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<sst xmlns="http://schemas.openxmlformats.org/spreadsheetml/2006/main" count="255" uniqueCount="254">
  <si>
    <t>Toteutuma '20 osittain</t>
  </si>
  <si>
    <t>Budjetti-
ehdotus
vaalikokouksesta</t>
  </si>
  <si>
    <t>budjetti2021</t>
  </si>
  <si>
    <t>erotus ehdotukseen</t>
  </si>
  <si>
    <t>Kommentti</t>
  </si>
  <si>
    <t>Varsinainen toiminta</t>
  </si>
  <si>
    <t>Uppopallo</t>
  </si>
  <si>
    <t>Muut uppopallomenot</t>
  </si>
  <si>
    <t>Uppopallovarusteet</t>
  </si>
  <si>
    <t>Osallistumiset</t>
  </si>
  <si>
    <t>Edelliskaudelta ja perutuista alennuksia
Kilpailuja peruttu. Oletettu syksylle parempi corona-tilanne</t>
  </si>
  <si>
    <t>SM-matkakulut</t>
  </si>
  <si>
    <t>Muut matkakulut</t>
  </si>
  <si>
    <t>Uppopallovalmennus</t>
  </si>
  <si>
    <t>Saunaillat</t>
  </si>
  <si>
    <t>Uppopallokokeilun menot</t>
  </si>
  <si>
    <t>Uppopallokokeilun tulot</t>
  </si>
  <si>
    <t>Uppopallokurssin menot</t>
  </si>
  <si>
    <t>Uppopallokurssin tulot</t>
  </si>
  <si>
    <t>15€ 10 osallistujaa</t>
  </si>
  <si>
    <t>Uppopallotuotot muut</t>
  </si>
  <si>
    <t>Uppopallotuotot hallimaksut</t>
  </si>
  <si>
    <t>3 henkilöä á 30€</t>
  </si>
  <si>
    <t>Uppopallo TULOT</t>
  </si>
  <si>
    <t>Uppopallo MENOT</t>
  </si>
  <si>
    <t>Uppopallo yhteensä</t>
  </si>
  <si>
    <t>Sukellustoiminta</t>
  </si>
  <si>
    <t>Kompressori Coltri Compact</t>
  </si>
  <si>
    <t>2xIlma-analyysi 250e, Öljy 150e, Suodattimia 500€, Varaosia, vaijerit jne 200€ (kompuran 5v huolto 1500e)</t>
  </si>
  <si>
    <t>Kompressori Coltri Minitech</t>
  </si>
  <si>
    <t>matkakompuran bensakone 500e+ 50e muita huoltokuluja</t>
  </si>
  <si>
    <t>Kompressori Capitano</t>
  </si>
  <si>
    <t>Huollot</t>
  </si>
  <si>
    <t>Vene (Irmeli)</t>
  </si>
  <si>
    <t>moottorinhuolto
myyntiehostus 200</t>
  </si>
  <si>
    <t>Irmelin traileri</t>
  </si>
  <si>
    <t>Ei-Katsastusvuosi 0€
sekalaista 50</t>
  </si>
  <si>
    <t>Vene (Hinkki)</t>
  </si>
  <si>
    <t>alumiinikorjauksia (mitä ei saa vakuutuksesta), penkkien uusinnat
muut huollot + yllärit</t>
  </si>
  <si>
    <t>Laiturimaksut</t>
  </si>
  <si>
    <t>540€ menee Otaniemeen, muhin laitureihin yhteensä 300e</t>
  </si>
  <si>
    <t>Veneiden tarvikkeet</t>
  </si>
  <si>
    <t>Hinkin talvisäilytyspukki
Hinkin nosto &amp; pakkasnesteet
Pressut &amp; muut tarvikkeet</t>
  </si>
  <si>
    <t>Käyttökorvaukset</t>
  </si>
  <si>
    <t>hintoja nostettu 2019 joten 2020 tulos perusteltu pohja vuodelle 2021</t>
  </si>
  <si>
    <t>Sukellusvarusteet</t>
  </si>
  <si>
    <t>Maskeja Kuplalle</t>
  </si>
  <si>
    <t>Tekniikkasukellusvarusteet</t>
  </si>
  <si>
    <t>varastopullot 315e, 
happicelli helium analysaattoriin 100e, 
huoltokulut 200e, 
muita huoltovarusteita 200e, 
vippi digitaalisella painemittarilla heliumin ja argonin siirtämiseen 470e (mahdollisesi käytettynä kuplalaisilta, jos rahaa, 15v käyttöikä)</t>
  </si>
  <si>
    <t>Vuokralaitteet</t>
  </si>
  <si>
    <t>8x105=840 regun huolto
100€ Huollot</t>
  </si>
  <si>
    <t>Vuokralaitteiden käyttömaksut</t>
  </si>
  <si>
    <t>Mukana kuivapukujen vuokrausta 50€
Mukana SM-liivin vuokrausta 50€</t>
  </si>
  <si>
    <t>Hapenantolaitteet</t>
  </si>
  <si>
    <t>Happilaitteiden kunnostusta</t>
  </si>
  <si>
    <t>Leirit</t>
  </si>
  <si>
    <t>Leirimaksut</t>
  </si>
  <si>
    <t>Yhteistyö sukellustapahtumat</t>
  </si>
  <si>
    <t>Tornator out</t>
  </si>
  <si>
    <t>Yhteistyö sukellustapahtumatulot</t>
  </si>
  <si>
    <t>Tornator in</t>
  </si>
  <si>
    <t>Peräkärry</t>
  </si>
  <si>
    <t>Huolto</t>
  </si>
  <si>
    <t>Peräkärrytulot</t>
  </si>
  <si>
    <t>18-'20 keskiarvo 180€</t>
  </si>
  <si>
    <t>Agrekaatti</t>
  </si>
  <si>
    <t>Vakuutukset</t>
  </si>
  <si>
    <t>Vakuutukset tavoitteena kilpailuttaa '21</t>
  </si>
  <si>
    <t>Lehdet</t>
  </si>
  <si>
    <t>Sukellus muut</t>
  </si>
  <si>
    <t>Saaristo siistinä 70e, museoluvat 140e +muuta</t>
  </si>
  <si>
    <t>Kaasupoolin kulut</t>
  </si>
  <si>
    <t>Kaasuostot</t>
  </si>
  <si>
    <t>Pullovuokrat 590</t>
  </si>
  <si>
    <t>Kaasulaskutus</t>
  </si>
  <si>
    <t>200€ tuotto</t>
  </si>
  <si>
    <t>Vapaasukellusvarusteet</t>
  </si>
  <si>
    <t>75e lanyard</t>
  </si>
  <si>
    <t>Boosteriringin tulot</t>
  </si>
  <si>
    <t>2*180</t>
  </si>
  <si>
    <t>Boosteriringin kulut</t>
  </si>
  <si>
    <t>Kaasupullojen vuokrakulut</t>
  </si>
  <si>
    <t>Pullojen vuokrat kaasuostoissa. Jyvitetään kaasua käyttäneille</t>
  </si>
  <si>
    <t>Tekkimaksutulot</t>
  </si>
  <si>
    <t>Tekkimaksua ei tule kaudelle 2021. Kerhokokouksen keskustelua</t>
  </si>
  <si>
    <t>Sukellustoiminta TULOT</t>
  </si>
  <si>
    <t>Sukellustoiminta MENOT</t>
  </si>
  <si>
    <t>Sukellustoiminta yhteensä</t>
  </si>
  <si>
    <t>Koulutustoiminta</t>
  </si>
  <si>
    <t>Kouluttajakoulutus</t>
  </si>
  <si>
    <t>lääkärintodistukset, kortin uusimiset 100, 
M1 kurssi 300
EA kurssi 200</t>
  </si>
  <si>
    <t>LSPK-kurssikulut</t>
  </si>
  <si>
    <t xml:space="preserve">8 Kurssilaista
8*99€ Kurssipaketti
Avovesien ruoat 60+60€
Avovesien venekeikkojen polttoaineet 50+50 
Kouluttajien bensat melkutin 4*200*0.18=144
</t>
  </si>
  <si>
    <t>LSPK-kurssitilat</t>
  </si>
  <si>
    <t>LSPK-kurssimaksut</t>
  </si>
  <si>
    <t>8 Kurssilaista + kuivis</t>
  </si>
  <si>
    <t>LSJK-kurssikulut</t>
  </si>
  <si>
    <t>3* 40€ kouluttajien bensat
60€ Avovesien vene PA
+ muut, yhteensä 2020 mukaan 300</t>
  </si>
  <si>
    <t>LSJK-kurssitilat</t>
  </si>
  <si>
    <t>LSJK-kurssimaksut</t>
  </si>
  <si>
    <t>6 kurssilaista x200€</t>
  </si>
  <si>
    <t>LSSJK-kurssikulut</t>
  </si>
  <si>
    <t>6 oppilasta
Oppilaspaketti 63
Bensa/venekulut 100</t>
  </si>
  <si>
    <t>LSSJK-kurssitilat</t>
  </si>
  <si>
    <t>LSSJK-kurssimaksut</t>
  </si>
  <si>
    <t>6 oppilasta
200€ kurssimaksu</t>
  </si>
  <si>
    <t>N1-kurssikulut</t>
  </si>
  <si>
    <t>5 oppilasta
oppilaspaketti 59 +postit</t>
  </si>
  <si>
    <t>N1-kurssitilat</t>
  </si>
  <si>
    <t>N1-kurssimaksut</t>
  </si>
  <si>
    <t>5 *90oppilasta</t>
  </si>
  <si>
    <t>RD-kurssikulut</t>
  </si>
  <si>
    <t>Kouluttajien melkkubensat 3*210*0.18=113
oppilaspaketti 59</t>
  </si>
  <si>
    <t>RD-kurssimaksut</t>
  </si>
  <si>
    <t>6 oppilasta
kurssin hinta 150€</t>
  </si>
  <si>
    <t>GasB kulut</t>
  </si>
  <si>
    <t>3 oppilasta
oppilaspaketti 59</t>
  </si>
  <si>
    <t>GasB kurssimaksut</t>
  </si>
  <si>
    <t>3 oppilasta á 190</t>
  </si>
  <si>
    <t>Koulutus muut kulut</t>
  </si>
  <si>
    <t>4x kouluttajien korttien uusinta
Kipparikoulutus PA kulut 500</t>
  </si>
  <si>
    <t>Kurssimaksut muut</t>
  </si>
  <si>
    <t>TS-kurssikulut</t>
  </si>
  <si>
    <t>4 oppilasta
Kurssipaketit 49€
Kouluttajan kaasut &amp; bensat 50</t>
  </si>
  <si>
    <t>TS-kurssimaksut</t>
  </si>
  <si>
    <t>4 oppilasta
hinta 150</t>
  </si>
  <si>
    <t>Liikuntasetelikulut</t>
  </si>
  <si>
    <t>Liikuntaseteliylijäämä</t>
  </si>
  <si>
    <t>Kuivapukukurssin kulut</t>
  </si>
  <si>
    <t>Allasbensat 2x 10</t>
  </si>
  <si>
    <t>Kuivapukukurssin tilat</t>
  </si>
  <si>
    <t>Kuivapukukurssin tulot</t>
  </si>
  <si>
    <t>4 oppilasta
Kurssin hinta alennettu kevyt toteutus arvio 50/40</t>
  </si>
  <si>
    <t>Laitesukelluskokeilu tulot</t>
  </si>
  <si>
    <t>marraskuussa 12 introilijaa
hinta 20/40  8/4 osallistuajt</t>
  </si>
  <si>
    <t>Laitesukelluskokeilu menot</t>
  </si>
  <si>
    <t>pidetään Kammiolla</t>
  </si>
  <si>
    <t>Vapaasukelluskokeilu tulot</t>
  </si>
  <si>
    <t>Vapaasukelluskokeilu menot</t>
  </si>
  <si>
    <t>Vapaasukelluskoulutus tulot</t>
  </si>
  <si>
    <t>Vapaasukelluskoulutus menot</t>
  </si>
  <si>
    <t>Vapaasukellus muut kulut</t>
  </si>
  <si>
    <t>Vapaasukellus muut tulot</t>
  </si>
  <si>
    <t>Kipparikoulutuksen kulut</t>
  </si>
  <si>
    <t>Muissa koulutuskuluissa sama 550</t>
  </si>
  <si>
    <t>Sidemount-kurssi menot</t>
  </si>
  <si>
    <t>Hankinnat 800
Oppilaspaketti 49
Kouluttajan kaasut &amp; bensat 50</t>
  </si>
  <si>
    <t>Sidemount-kurssi tulot</t>
  </si>
  <si>
    <t>3 oppilasta
kurssin hinta 169</t>
  </si>
  <si>
    <t>Koulutustoiminta TULOT</t>
  </si>
  <si>
    <t>Koulutustoiminta MENOT</t>
  </si>
  <si>
    <t>Koulutustoiminta yhteensä</t>
  </si>
  <si>
    <t>Yleistoiminta</t>
  </si>
  <si>
    <t>Toimistotarvikkeet</t>
  </si>
  <si>
    <t>Toimisto paperi yms</t>
  </si>
  <si>
    <t>Matkakulut</t>
  </si>
  <si>
    <t>Työkalut</t>
  </si>
  <si>
    <t>Saunamaksut ja -illat</t>
  </si>
  <si>
    <t>kouluttajasauna
Ossinsauna 130
tarjoilut 40</t>
  </si>
  <si>
    <t>Saunailtojen tulot</t>
  </si>
  <si>
    <t>Kansainvälinen toiminta</t>
  </si>
  <si>
    <t>AD-toiminta</t>
  </si>
  <si>
    <t>Suurjoulut
Kammioiltojen tarjoilu + muut</t>
  </si>
  <si>
    <t>Puhelinkulut</t>
  </si>
  <si>
    <t>Tilavuokrat</t>
  </si>
  <si>
    <t>Kammion vuokra</t>
  </si>
  <si>
    <t>Kupla Illustrated tulot</t>
  </si>
  <si>
    <t>Kupla Illustrated menot</t>
  </si>
  <si>
    <t>1 lehti vuoden päätteeksi pienellä painomäärällä
painokuut 200€</t>
  </si>
  <si>
    <t>Juhla Illustrated tulot</t>
  </si>
  <si>
    <t>Juhla Illustrated menot</t>
  </si>
  <si>
    <t>Jäsenkirjeet</t>
  </si>
  <si>
    <t>Postimaksut</t>
  </si>
  <si>
    <t>Hallimaksut</t>
  </si>
  <si>
    <t>Hallit kiinni, 13x keväällä, 18x syksyllä
Altaan hinta 39.9</t>
  </si>
  <si>
    <t>Kammion kunnostus</t>
  </si>
  <si>
    <t>vuokrakamojen hyllyt 50
Työkalujen kunnostus 100
Paperi&amp; Käsidesi 100</t>
  </si>
  <si>
    <t>Muut kulut</t>
  </si>
  <si>
    <t>Avainmaksut</t>
  </si>
  <si>
    <t>Tarvikemyynti</t>
  </si>
  <si>
    <t>Merch myynti 500€
Haalarimerkit 20€
Epävarmaa, Budjetoidaan nollaan
1x kuivapukulunastus 550€</t>
  </si>
  <si>
    <t>Tarvikehankinnat</t>
  </si>
  <si>
    <t>2x kuivapuku á 550</t>
  </si>
  <si>
    <t>Kaappimaksut</t>
  </si>
  <si>
    <t>46 kaappia
45€ kaappimaksu</t>
  </si>
  <si>
    <t>Kokouskulut</t>
  </si>
  <si>
    <t>Toimihenkilövirkistys</t>
  </si>
  <si>
    <t>Kammioiltakulut</t>
  </si>
  <si>
    <t>Kammioiltojen elokuvat, tarjoilut ja muut</t>
  </si>
  <si>
    <t>Kerhokokouskulut</t>
  </si>
  <si>
    <t>vaalikokouksen tarjoilut</t>
  </si>
  <si>
    <t>Vuosijuhlat</t>
  </si>
  <si>
    <t>Vuosijuhla Ruoka ja juomat</t>
  </si>
  <si>
    <t>Vuosijuhla Ohjelma</t>
  </si>
  <si>
    <t>Vuosijuhla Lahjat</t>
  </si>
  <si>
    <t>Vuosijuhla Tarvikkeet</t>
  </si>
  <si>
    <t>Vuosijuhla Kuljetus</t>
  </si>
  <si>
    <t>Vuosijuhla Tilat</t>
  </si>
  <si>
    <t>Vuosijuhla Myyntiin</t>
  </si>
  <si>
    <t>Vuosijuhla Muut kulut</t>
  </si>
  <si>
    <t>Vuosijuhla Osallistumismaksut</t>
  </si>
  <si>
    <t>Vuosijuhla Myynti</t>
  </si>
  <si>
    <t>Vuosijuhla Lahjoitukset</t>
  </si>
  <si>
    <t>Yleistoiminta TULOT</t>
  </si>
  <si>
    <t>Yleistoiminta MENOT</t>
  </si>
  <si>
    <t>Yleistoiminta yhteensä</t>
  </si>
  <si>
    <t>Varainhankinta</t>
  </si>
  <si>
    <t>Jäsenmaksut</t>
  </si>
  <si>
    <t>124 varsinainen
100 Vanha
109 Ulko</t>
  </si>
  <si>
    <t>Jäsenmaksut Sukeltajaliitto menot</t>
  </si>
  <si>
    <t>Jäsenmaksut Sukeltajaliitto tulot</t>
  </si>
  <si>
    <t>Jäsenmaksut Muut</t>
  </si>
  <si>
    <t>Haverin sukeltajat 20
Ruskeasanta 80 kertamaksu</t>
  </si>
  <si>
    <t>Tempaukset</t>
  </si>
  <si>
    <t>2*muuttokeikka á 400€ (20€ henkilötyötunti)
Veneenpesut &amp; poijuntarkistukset 1000€</t>
  </si>
  <si>
    <t>Tempausten kulut</t>
  </si>
  <si>
    <t>bensakuluja</t>
  </si>
  <si>
    <t>Mainostulot</t>
  </si>
  <si>
    <t>Varainhankinta TULOT</t>
  </si>
  <si>
    <t>Varainhankinta MENOT</t>
  </si>
  <si>
    <t>Varainhankinta yhteensä</t>
  </si>
  <si>
    <t>Avustukset</t>
  </si>
  <si>
    <t>AYY-perusavustus</t>
  </si>
  <si>
    <t>sama kuin 2020</t>
  </si>
  <si>
    <t>Espoon kaupungin toiminta-avustus</t>
  </si>
  <si>
    <t>Kansainvälisen toiminnan avustus</t>
  </si>
  <si>
    <t>Espoon kaupungin koulutusavustus</t>
  </si>
  <si>
    <t>Muut avustukset</t>
  </si>
  <si>
    <t>Avustukset YHTEENSÄ</t>
  </si>
  <si>
    <t>Sijoitus- ja rahoitustoiminta</t>
  </si>
  <si>
    <t>Korkotuotot</t>
  </si>
  <si>
    <t>Pankkimaksut</t>
  </si>
  <si>
    <t>Kirjanpito-ohjelman menot</t>
  </si>
  <si>
    <t>Odoo projekti
Django serveri</t>
  </si>
  <si>
    <t>Sijoitus- ja rahoitustoiminta TULOT</t>
  </si>
  <si>
    <t>Sijoitus- ja rahoitustoiminta MENOT</t>
  </si>
  <si>
    <t>Sijoitus- ja rahoitustoiminta yhteensä</t>
  </si>
  <si>
    <t>Satunnaiset erät</t>
  </si>
  <si>
    <t>Satunnaiset kulut</t>
  </si>
  <si>
    <t>Satunnaiset tuotot</t>
  </si>
  <si>
    <t>Kammioremppa</t>
  </si>
  <si>
    <t>Satunnaiset erät TULOT</t>
  </si>
  <si>
    <t>Satunnaiset erät MENOT</t>
  </si>
  <si>
    <t>Satunnaiset erät yhteensä</t>
  </si>
  <si>
    <t>Tilikausi</t>
  </si>
  <si>
    <t>Tilikauden TULOT yhteensä</t>
  </si>
  <si>
    <t>Tilikauden MENOT yhteensä</t>
  </si>
  <si>
    <t>Tilikauden tulos</t>
  </si>
  <si>
    <t>Tilinpäätössiirrot</t>
  </si>
  <si>
    <t>Rahastot ja varaukset lisäys</t>
  </si>
  <si>
    <t>-5.5k pitkän aikavälin budun mukaan
+1.5k kammion kompuran remppa
+2.6k irmelin remppa
-120€ lisäfiltterin huollosta 120e rahastoon jotta voidana huoltaa joka 3v
-200€ lisäfiltterin hankinnan poistot</t>
  </si>
  <si>
    <t>Rahastot ja varaukset vähennys</t>
  </si>
  <si>
    <t>Tilipäätössiirrot yhteensä</t>
  </si>
  <si>
    <t>Tilikauden alijäämä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</si>
</sst>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]"/>
    <numFmt numFmtId="165" formatCode="&quot;+&quot;0 €;&quot;-&quot;0 €;"/>
  </numFmts>
  <fonts count="8">
    <font>
      <sz val="10.0"/>
      <color rgb="FF000000"/>
      <name val="Arial"/>
    </font>
    <font>
      <sz val="11.0"/>
      <color theme="1"/>
      <name val="Calibri"/>
    </font>
    <font>
      <b/>
      <sz val="11.0"/>
      <name val="Calibri"/>
    </font>
    <font>
      <sz val="11.0"/>
      <name val="Calibri"/>
    </font>
    <font/>
    <font>
      <sz val="11.0"/>
      <color rgb="FF000000"/>
      <name val="Inconsolata"/>
    </font>
    <font>
      <b/>
      <sz val="11.0"/>
      <color theme="1"/>
      <name val="Calibri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164" xfId="0" applyAlignment="1" applyFont="1" applyNumberFormat="1">
      <alignment shrinkToFit="0" vertical="bottom" wrapText="1"/>
    </xf>
    <xf borderId="0" fillId="0" fontId="2" numFmtId="0" xfId="0" applyAlignment="1" applyFont="1">
      <alignment vertical="bottom"/>
    </xf>
    <xf borderId="0" fillId="0" fontId="2" numFmtId="165" xfId="0" applyAlignment="1" applyFont="1" applyNumberFormat="1">
      <alignment shrinkToFit="0" vertical="bottom" wrapText="1"/>
    </xf>
    <xf borderId="0" fillId="0" fontId="2" numFmtId="4" xfId="0" applyAlignment="1" applyFont="1" applyNumberFormat="1">
      <alignment shrinkToFit="0" vertical="bottom" wrapText="1"/>
    </xf>
    <xf borderId="0" fillId="0" fontId="3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1" fillId="0" fontId="3" numFmtId="164" xfId="0" applyAlignment="1" applyBorder="1" applyFont="1" applyNumberFormat="1">
      <alignment vertical="bottom"/>
    </xf>
    <xf borderId="1" fillId="0" fontId="3" numFmtId="0" xfId="0" applyAlignment="1" applyBorder="1" applyFont="1">
      <alignment vertical="bottom"/>
    </xf>
    <xf borderId="1" fillId="0" fontId="3" numFmtId="165" xfId="0" applyAlignment="1" applyBorder="1" applyFont="1" applyNumberFormat="1">
      <alignment vertical="bottom"/>
    </xf>
    <xf borderId="1" fillId="0" fontId="4" numFmtId="0" xfId="0" applyBorder="1" applyFont="1"/>
    <xf borderId="0" fillId="0" fontId="1" numFmtId="164" xfId="0" applyAlignment="1" applyFont="1" applyNumberFormat="1">
      <alignment vertical="bottom"/>
    </xf>
    <xf borderId="0" fillId="0" fontId="3" numFmtId="165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164" xfId="0" applyAlignment="1" applyFont="1" applyNumberFormat="1">
      <alignment horizontal="right" vertical="bottom"/>
    </xf>
    <xf borderId="0" fillId="2" fontId="5" numFmtId="165" xfId="0" applyFill="1" applyFont="1" applyNumberFormat="1"/>
    <xf borderId="0" fillId="0" fontId="2" numFmtId="164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6" numFmtId="0" xfId="0" applyAlignment="1" applyFont="1">
      <alignment vertical="bottom"/>
    </xf>
    <xf borderId="1" fillId="2" fontId="5" numFmtId="165" xfId="0" applyBorder="1" applyFont="1" applyNumberFormat="1"/>
    <xf borderId="0" fillId="0" fontId="3" numFmtId="0" xfId="0" applyAlignment="1" applyFont="1">
      <alignment shrinkToFit="0" vertical="bottom" wrapText="0"/>
    </xf>
    <xf borderId="0" fillId="0" fontId="6" numFmtId="164" xfId="0" applyAlignment="1" applyFont="1" applyNumberFormat="1">
      <alignment vertical="bottom"/>
    </xf>
    <xf borderId="1" fillId="0" fontId="2" numFmtId="164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7" numFmtId="0" xfId="0" applyBorder="1" applyFont="1"/>
    <xf borderId="0" fillId="0" fontId="3" numFmtId="4" xfId="0" applyAlignment="1" applyFont="1" applyNumberFormat="1">
      <alignment vertical="bottom"/>
    </xf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5.71"/>
  </cols>
  <sheetData>
    <row r="1">
      <c r="A1" s="1"/>
      <c r="B1" s="2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/>
    </row>
    <row r="2">
      <c r="A2" s="7" t="s">
        <v>5</v>
      </c>
      <c r="B2" s="8"/>
      <c r="C2" s="8"/>
      <c r="D2" s="9"/>
      <c r="E2" s="10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3" t="s">
        <v>6</v>
      </c>
      <c r="B3" s="12"/>
      <c r="C3" s="12"/>
      <c r="D3" s="12"/>
      <c r="E3" s="13"/>
      <c r="F3" s="6"/>
      <c r="G3" s="6"/>
    </row>
    <row r="4">
      <c r="A4" s="14" t="s">
        <v>7</v>
      </c>
      <c r="B4" s="12"/>
      <c r="C4" s="15">
        <v>0.0</v>
      </c>
      <c r="D4" s="15">
        <v>0.0</v>
      </c>
      <c r="E4" s="16" t="str">
        <f t="shared" ref="E4:E190" si="1">if(D4=C4,"",Abs(D4)-abs(C4))</f>
        <v/>
      </c>
      <c r="F4" s="6"/>
      <c r="G4" s="6"/>
    </row>
    <row r="5">
      <c r="A5" s="14" t="s">
        <v>8</v>
      </c>
      <c r="B5" s="12"/>
      <c r="C5" s="15">
        <v>0.0</v>
      </c>
      <c r="D5" s="15">
        <v>0.0</v>
      </c>
      <c r="E5" s="16" t="str">
        <f t="shared" si="1"/>
        <v/>
      </c>
      <c r="F5" s="6"/>
      <c r="G5" s="6"/>
    </row>
    <row r="6">
      <c r="A6" s="14" t="s">
        <v>9</v>
      </c>
      <c r="B6" s="12"/>
      <c r="C6" s="15">
        <v>-1100.0</v>
      </c>
      <c r="D6" s="15">
        <v>-800.0</v>
      </c>
      <c r="E6" s="16">
        <f t="shared" si="1"/>
        <v>-300</v>
      </c>
      <c r="F6" s="14" t="s">
        <v>10</v>
      </c>
      <c r="G6" s="6"/>
    </row>
    <row r="7">
      <c r="A7" s="14" t="s">
        <v>11</v>
      </c>
      <c r="B7" s="12"/>
      <c r="C7" s="15">
        <v>0.0</v>
      </c>
      <c r="D7" s="15">
        <v>0.0</v>
      </c>
      <c r="E7" s="16" t="str">
        <f t="shared" si="1"/>
        <v/>
      </c>
      <c r="F7" s="6"/>
      <c r="G7" s="6"/>
    </row>
    <row r="8">
      <c r="A8" s="14" t="s">
        <v>12</v>
      </c>
      <c r="B8" s="12"/>
      <c r="C8" s="15">
        <v>0.0</v>
      </c>
      <c r="D8" s="15">
        <v>0.0</v>
      </c>
      <c r="E8" s="16" t="str">
        <f t="shared" si="1"/>
        <v/>
      </c>
      <c r="F8" s="6"/>
      <c r="G8" s="6"/>
    </row>
    <row r="9">
      <c r="A9" s="14" t="s">
        <v>13</v>
      </c>
      <c r="B9" s="12"/>
      <c r="C9" s="15">
        <v>0.0</v>
      </c>
      <c r="D9" s="15">
        <v>0.0</v>
      </c>
      <c r="E9" s="16" t="str">
        <f t="shared" si="1"/>
        <v/>
      </c>
      <c r="F9" s="6"/>
      <c r="G9" s="6"/>
    </row>
    <row r="10">
      <c r="A10" s="14" t="s">
        <v>14</v>
      </c>
      <c r="B10" s="12"/>
      <c r="C10" s="15">
        <v>-200.0</v>
      </c>
      <c r="D10" s="15">
        <v>-200.0</v>
      </c>
      <c r="E10" s="16" t="str">
        <f t="shared" si="1"/>
        <v/>
      </c>
      <c r="F10" s="6"/>
      <c r="G10" s="6"/>
    </row>
    <row r="11">
      <c r="A11" s="14" t="s">
        <v>15</v>
      </c>
      <c r="B11" s="12"/>
      <c r="C11" s="15">
        <v>0.0</v>
      </c>
      <c r="D11" s="15">
        <v>0.0</v>
      </c>
      <c r="E11" s="16" t="str">
        <f t="shared" si="1"/>
        <v/>
      </c>
      <c r="F11" s="6"/>
      <c r="G11" s="6"/>
    </row>
    <row r="12">
      <c r="A12" s="14" t="s">
        <v>16</v>
      </c>
      <c r="B12" s="15">
        <v>100.0</v>
      </c>
      <c r="C12" s="15">
        <v>0.0</v>
      </c>
      <c r="D12" s="15">
        <v>0.0</v>
      </c>
      <c r="E12" s="16" t="str">
        <f t="shared" si="1"/>
        <v/>
      </c>
      <c r="F12" s="6"/>
      <c r="G12" s="6"/>
    </row>
    <row r="13">
      <c r="A13" s="14" t="s">
        <v>17</v>
      </c>
      <c r="B13" s="12"/>
      <c r="C13" s="15">
        <v>0.0</v>
      </c>
      <c r="D13" s="15">
        <v>0.0</v>
      </c>
      <c r="E13" s="16" t="str">
        <f t="shared" si="1"/>
        <v/>
      </c>
      <c r="F13" s="6"/>
      <c r="G13" s="6"/>
    </row>
    <row r="14">
      <c r="A14" s="14" t="s">
        <v>18</v>
      </c>
      <c r="B14" s="12"/>
      <c r="C14" s="15">
        <v>150.0</v>
      </c>
      <c r="D14" s="15">
        <v>150.0</v>
      </c>
      <c r="E14" s="16" t="str">
        <f t="shared" si="1"/>
        <v/>
      </c>
      <c r="F14" s="14" t="s">
        <v>19</v>
      </c>
      <c r="G14" s="6"/>
    </row>
    <row r="15">
      <c r="A15" s="14" t="s">
        <v>20</v>
      </c>
      <c r="B15" s="12"/>
      <c r="C15" s="15">
        <v>200.0</v>
      </c>
      <c r="D15" s="15">
        <v>0.0</v>
      </c>
      <c r="E15" s="16">
        <f t="shared" si="1"/>
        <v>-200</v>
      </c>
      <c r="F15" s="6"/>
      <c r="G15" s="6"/>
    </row>
    <row r="16">
      <c r="A16" s="14" t="s">
        <v>21</v>
      </c>
      <c r="B16" s="12"/>
      <c r="C16" s="15">
        <v>150.0</v>
      </c>
      <c r="D16" s="15">
        <v>90.0</v>
      </c>
      <c r="E16" s="16">
        <f t="shared" si="1"/>
        <v>-60</v>
      </c>
      <c r="F16" s="14" t="s">
        <v>22</v>
      </c>
      <c r="G16" s="6"/>
    </row>
    <row r="17">
      <c r="A17" s="3" t="s">
        <v>23</v>
      </c>
      <c r="B17" s="17">
        <v>100.0</v>
      </c>
      <c r="C17" s="17">
        <v>500.0</v>
      </c>
      <c r="D17" s="17">
        <v>240.0</v>
      </c>
      <c r="E17" s="16">
        <f t="shared" si="1"/>
        <v>-260</v>
      </c>
      <c r="F17" s="18"/>
      <c r="G17" s="18"/>
    </row>
    <row r="18">
      <c r="A18" s="3" t="s">
        <v>24</v>
      </c>
      <c r="B18" s="12"/>
      <c r="C18" s="17">
        <v>-1300.0</v>
      </c>
      <c r="D18" s="17">
        <v>-1000.0</v>
      </c>
      <c r="E18" s="16">
        <f t="shared" si="1"/>
        <v>-300</v>
      </c>
      <c r="F18" s="18"/>
      <c r="G18" s="18"/>
    </row>
    <row r="19">
      <c r="A19" s="3" t="s">
        <v>25</v>
      </c>
      <c r="B19" s="17">
        <v>100.0</v>
      </c>
      <c r="C19" s="17">
        <v>-800.0</v>
      </c>
      <c r="D19" s="17">
        <v>-760.0</v>
      </c>
      <c r="E19" s="16">
        <f t="shared" si="1"/>
        <v>-40</v>
      </c>
      <c r="F19" s="18"/>
      <c r="G19" s="18"/>
    </row>
    <row r="20">
      <c r="A20" s="19"/>
      <c r="B20" s="12"/>
      <c r="C20" s="12"/>
      <c r="D20" s="1"/>
      <c r="E20" s="16" t="str">
        <f t="shared" si="1"/>
        <v/>
      </c>
      <c r="F20" s="6"/>
      <c r="G20" s="6"/>
    </row>
    <row r="21">
      <c r="A21" s="7" t="s">
        <v>26</v>
      </c>
      <c r="B21" s="8"/>
      <c r="C21" s="8"/>
      <c r="D21" s="9"/>
      <c r="E21" s="20" t="str">
        <f t="shared" si="1"/>
        <v/>
      </c>
      <c r="F21" s="9"/>
      <c r="G21" s="9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4" t="s">
        <v>27</v>
      </c>
      <c r="B22" s="15">
        <v>-2784.74</v>
      </c>
      <c r="C22" s="15">
        <v>-2600.0</v>
      </c>
      <c r="D22" s="15">
        <v>-2600.0</v>
      </c>
      <c r="E22" s="16" t="str">
        <f t="shared" si="1"/>
        <v/>
      </c>
      <c r="F22" s="21" t="s">
        <v>28</v>
      </c>
      <c r="G22" s="6"/>
    </row>
    <row r="23">
      <c r="A23" s="14" t="s">
        <v>29</v>
      </c>
      <c r="B23" s="15">
        <v>-368.67</v>
      </c>
      <c r="C23" s="15">
        <v>-550.0</v>
      </c>
      <c r="D23" s="15">
        <v>-550.0</v>
      </c>
      <c r="E23" s="16" t="str">
        <f t="shared" si="1"/>
        <v/>
      </c>
      <c r="F23" s="14" t="s">
        <v>30</v>
      </c>
      <c r="G23" s="6"/>
    </row>
    <row r="24">
      <c r="A24" s="14" t="s">
        <v>31</v>
      </c>
      <c r="B24" s="15">
        <v>-86.95</v>
      </c>
      <c r="C24" s="15">
        <v>-200.0</v>
      </c>
      <c r="D24" s="15">
        <v>-200.0</v>
      </c>
      <c r="E24" s="16" t="str">
        <f t="shared" si="1"/>
        <v/>
      </c>
      <c r="F24" s="14" t="s">
        <v>32</v>
      </c>
      <c r="G24" s="6"/>
    </row>
    <row r="25">
      <c r="A25" s="14" t="s">
        <v>33</v>
      </c>
      <c r="B25" s="15">
        <v>-204.69</v>
      </c>
      <c r="C25" s="15">
        <v>-2800.0</v>
      </c>
      <c r="D25" s="15">
        <v>-2800.0</v>
      </c>
      <c r="E25" s="16" t="str">
        <f t="shared" si="1"/>
        <v/>
      </c>
      <c r="F25" s="14" t="s">
        <v>34</v>
      </c>
      <c r="G25" s="6"/>
    </row>
    <row r="26">
      <c r="A26" s="14" t="s">
        <v>35</v>
      </c>
      <c r="B26" s="15">
        <v>-211.4</v>
      </c>
      <c r="C26" s="15">
        <v>-50.0</v>
      </c>
      <c r="D26" s="15">
        <v>-50.0</v>
      </c>
      <c r="E26" s="16" t="str">
        <f t="shared" si="1"/>
        <v/>
      </c>
      <c r="F26" s="14" t="s">
        <v>36</v>
      </c>
      <c r="G26" s="6"/>
    </row>
    <row r="27">
      <c r="A27" s="14" t="s">
        <v>37</v>
      </c>
      <c r="B27" s="15">
        <v>-1187.46</v>
      </c>
      <c r="C27" s="15">
        <v>-500.0</v>
      </c>
      <c r="D27" s="15">
        <v>-1400.0</v>
      </c>
      <c r="E27" s="16">
        <f t="shared" si="1"/>
        <v>900</v>
      </c>
      <c r="F27" s="21" t="s">
        <v>38</v>
      </c>
      <c r="G27" s="6"/>
    </row>
    <row r="28">
      <c r="A28" s="14" t="s">
        <v>39</v>
      </c>
      <c r="B28" s="15">
        <v>-1202.8</v>
      </c>
      <c r="C28" s="15">
        <v>-800.0</v>
      </c>
      <c r="D28" s="15">
        <v>-840.0</v>
      </c>
      <c r="E28" s="16">
        <f t="shared" si="1"/>
        <v>40</v>
      </c>
      <c r="F28" s="14" t="s">
        <v>40</v>
      </c>
      <c r="G28" s="6"/>
    </row>
    <row r="29">
      <c r="A29" s="14" t="s">
        <v>41</v>
      </c>
      <c r="B29" s="15">
        <v>-57.24</v>
      </c>
      <c r="C29" s="15">
        <v>-500.0</v>
      </c>
      <c r="D29" s="15">
        <v>-500.0</v>
      </c>
      <c r="E29" s="16" t="str">
        <f t="shared" si="1"/>
        <v/>
      </c>
      <c r="F29" s="14" t="s">
        <v>42</v>
      </c>
      <c r="G29" s="6"/>
    </row>
    <row r="30">
      <c r="A30" s="14" t="s">
        <v>43</v>
      </c>
      <c r="B30" s="15">
        <v>4951.34</v>
      </c>
      <c r="C30" s="15">
        <v>8000.0</v>
      </c>
      <c r="D30" s="15">
        <v>7000.0</v>
      </c>
      <c r="E30" s="16">
        <f t="shared" si="1"/>
        <v>-1000</v>
      </c>
      <c r="F30" s="21" t="s">
        <v>44</v>
      </c>
      <c r="G30" s="6"/>
    </row>
    <row r="31">
      <c r="A31" s="14" t="s">
        <v>45</v>
      </c>
      <c r="B31" s="12"/>
      <c r="C31" s="15">
        <v>0.0</v>
      </c>
      <c r="D31" s="15">
        <v>-200.0</v>
      </c>
      <c r="E31" s="16">
        <f t="shared" si="1"/>
        <v>200</v>
      </c>
      <c r="F31" s="14" t="s">
        <v>46</v>
      </c>
      <c r="G31" s="6"/>
    </row>
    <row r="32">
      <c r="A32" s="14" t="s">
        <v>47</v>
      </c>
      <c r="B32" s="15">
        <v>-383.18</v>
      </c>
      <c r="C32" s="15">
        <v>-1390.0</v>
      </c>
      <c r="D32" s="15">
        <v>-1605.0</v>
      </c>
      <c r="E32" s="16">
        <f t="shared" si="1"/>
        <v>215</v>
      </c>
      <c r="F32" s="21" t="s">
        <v>48</v>
      </c>
      <c r="G32" s="6"/>
    </row>
    <row r="33">
      <c r="A33" s="14" t="s">
        <v>49</v>
      </c>
      <c r="B33" s="15">
        <v>-154.44</v>
      </c>
      <c r="C33" s="15">
        <v>-2300.0</v>
      </c>
      <c r="D33" s="15">
        <v>-940.0</v>
      </c>
      <c r="E33" s="16">
        <f t="shared" si="1"/>
        <v>-1360</v>
      </c>
      <c r="F33" s="14" t="s">
        <v>50</v>
      </c>
      <c r="G33" s="6"/>
    </row>
    <row r="34">
      <c r="A34" s="14" t="s">
        <v>51</v>
      </c>
      <c r="B34" s="12"/>
      <c r="C34" s="15">
        <v>950.0</v>
      </c>
      <c r="D34" s="15">
        <v>850.0</v>
      </c>
      <c r="E34" s="16">
        <f t="shared" si="1"/>
        <v>-100</v>
      </c>
      <c r="F34" s="14" t="s">
        <v>52</v>
      </c>
      <c r="G34" s="6"/>
    </row>
    <row r="35">
      <c r="A35" s="14" t="s">
        <v>53</v>
      </c>
      <c r="B35" s="12"/>
      <c r="C35" s="15">
        <v>-300.0</v>
      </c>
      <c r="D35" s="15">
        <v>-300.0</v>
      </c>
      <c r="E35" s="16" t="str">
        <f t="shared" si="1"/>
        <v/>
      </c>
      <c r="F35" s="14" t="s">
        <v>54</v>
      </c>
      <c r="G35" s="6"/>
    </row>
    <row r="36">
      <c r="A36" s="14" t="s">
        <v>55</v>
      </c>
      <c r="B36" s="15">
        <v>-26.32</v>
      </c>
      <c r="C36" s="15">
        <v>0.0</v>
      </c>
      <c r="D36" s="15">
        <v>0.0</v>
      </c>
      <c r="E36" s="16" t="str">
        <f t="shared" si="1"/>
        <v/>
      </c>
      <c r="F36" s="6"/>
      <c r="G36" s="6"/>
    </row>
    <row r="37">
      <c r="A37" s="14" t="s">
        <v>56</v>
      </c>
      <c r="B37" s="12"/>
      <c r="C37" s="15">
        <v>0.0</v>
      </c>
      <c r="D37" s="15">
        <v>0.0</v>
      </c>
      <c r="E37" s="16" t="str">
        <f t="shared" si="1"/>
        <v/>
      </c>
      <c r="F37" s="6"/>
      <c r="G37" s="6"/>
    </row>
    <row r="38">
      <c r="A38" s="14" t="s">
        <v>57</v>
      </c>
      <c r="B38" s="15">
        <v>-1100.0</v>
      </c>
      <c r="C38" s="15">
        <v>0.0</v>
      </c>
      <c r="D38" s="15">
        <v>0.0</v>
      </c>
      <c r="E38" s="16" t="str">
        <f t="shared" si="1"/>
        <v/>
      </c>
      <c r="F38" s="14" t="s">
        <v>58</v>
      </c>
      <c r="G38" s="6"/>
    </row>
    <row r="39">
      <c r="A39" s="14" t="s">
        <v>59</v>
      </c>
      <c r="B39" s="15">
        <v>1100.0</v>
      </c>
      <c r="C39" s="15">
        <v>0.0</v>
      </c>
      <c r="D39" s="15">
        <v>0.0</v>
      </c>
      <c r="E39" s="16" t="str">
        <f t="shared" si="1"/>
        <v/>
      </c>
      <c r="F39" s="14" t="s">
        <v>60</v>
      </c>
      <c r="G39" s="6"/>
    </row>
    <row r="40">
      <c r="A40" s="14" t="s">
        <v>61</v>
      </c>
      <c r="B40" s="12"/>
      <c r="C40" s="15">
        <v>-50.0</v>
      </c>
      <c r="D40" s="15">
        <v>-50.0</v>
      </c>
      <c r="E40" s="16" t="str">
        <f t="shared" si="1"/>
        <v/>
      </c>
      <c r="F40" s="14" t="s">
        <v>62</v>
      </c>
      <c r="G40" s="6"/>
    </row>
    <row r="41">
      <c r="A41" s="14" t="s">
        <v>63</v>
      </c>
      <c r="B41" s="15">
        <v>240.0</v>
      </c>
      <c r="C41" s="15">
        <v>50.0</v>
      </c>
      <c r="D41" s="15">
        <v>180.0</v>
      </c>
      <c r="E41" s="16">
        <f t="shared" si="1"/>
        <v>130</v>
      </c>
      <c r="F41" s="14" t="s">
        <v>64</v>
      </c>
      <c r="G41" s="6"/>
    </row>
    <row r="42">
      <c r="A42" s="14" t="s">
        <v>65</v>
      </c>
      <c r="B42" s="12"/>
      <c r="C42" s="15">
        <v>-50.0</v>
      </c>
      <c r="D42" s="15">
        <v>-50.0</v>
      </c>
      <c r="E42" s="16" t="str">
        <f t="shared" si="1"/>
        <v/>
      </c>
      <c r="F42" s="6"/>
      <c r="G42" s="6"/>
    </row>
    <row r="43">
      <c r="A43" s="14" t="s">
        <v>66</v>
      </c>
      <c r="B43" s="15">
        <v>-3508.8</v>
      </c>
      <c r="C43" s="15">
        <v>-3500.0</v>
      </c>
      <c r="D43" s="15">
        <v>-3500.0</v>
      </c>
      <c r="E43" s="16" t="str">
        <f t="shared" si="1"/>
        <v/>
      </c>
      <c r="F43" s="14" t="s">
        <v>67</v>
      </c>
      <c r="G43" s="6"/>
    </row>
    <row r="44">
      <c r="A44" s="14" t="s">
        <v>68</v>
      </c>
      <c r="B44" s="12"/>
      <c r="C44" s="15">
        <v>0.0</v>
      </c>
      <c r="D44" s="15">
        <v>0.0</v>
      </c>
      <c r="E44" s="16" t="str">
        <f t="shared" si="1"/>
        <v/>
      </c>
      <c r="F44" s="6"/>
      <c r="G44" s="6"/>
    </row>
    <row r="45">
      <c r="A45" s="14" t="s">
        <v>69</v>
      </c>
      <c r="B45" s="15">
        <v>-133.7</v>
      </c>
      <c r="C45" s="15">
        <v>-240.0</v>
      </c>
      <c r="D45" s="15">
        <v>-240.0</v>
      </c>
      <c r="E45" s="16" t="str">
        <f t="shared" si="1"/>
        <v/>
      </c>
      <c r="F45" s="14" t="s">
        <v>70</v>
      </c>
      <c r="G45" s="6"/>
    </row>
    <row r="46">
      <c r="A46" s="14" t="s">
        <v>71</v>
      </c>
      <c r="B46" s="12"/>
      <c r="C46" s="15">
        <v>0.0</v>
      </c>
      <c r="D46" s="15">
        <v>0.0</v>
      </c>
      <c r="E46" s="16" t="str">
        <f t="shared" si="1"/>
        <v/>
      </c>
      <c r="F46" s="6"/>
      <c r="G46" s="6"/>
    </row>
    <row r="47">
      <c r="A47" s="14" t="s">
        <v>72</v>
      </c>
      <c r="B47" s="15">
        <v>-7993.36</v>
      </c>
      <c r="C47" s="15">
        <v>-4500.0</v>
      </c>
      <c r="D47" s="15">
        <v>-6500.0</v>
      </c>
      <c r="E47" s="16">
        <f t="shared" si="1"/>
        <v>2000</v>
      </c>
      <c r="F47" s="14" t="s">
        <v>73</v>
      </c>
      <c r="G47" s="6"/>
    </row>
    <row r="48">
      <c r="A48" s="14" t="s">
        <v>74</v>
      </c>
      <c r="B48" s="15">
        <v>4301.43</v>
      </c>
      <c r="C48" s="15">
        <v>4750.0</v>
      </c>
      <c r="D48" s="15">
        <v>6700.0</v>
      </c>
      <c r="E48" s="16">
        <f t="shared" si="1"/>
        <v>1950</v>
      </c>
      <c r="F48" s="14" t="s">
        <v>75</v>
      </c>
      <c r="G48" s="6"/>
    </row>
    <row r="49">
      <c r="A49" s="14" t="s">
        <v>76</v>
      </c>
      <c r="B49" s="12"/>
      <c r="C49" s="15">
        <v>-75.0</v>
      </c>
      <c r="D49" s="15">
        <v>-75.0</v>
      </c>
      <c r="E49" s="16" t="str">
        <f t="shared" si="1"/>
        <v/>
      </c>
      <c r="F49" s="14" t="s">
        <v>77</v>
      </c>
      <c r="G49" s="6"/>
    </row>
    <row r="50">
      <c r="A50" s="14" t="s">
        <v>78</v>
      </c>
      <c r="B50" s="12"/>
      <c r="C50" s="15">
        <v>0.0</v>
      </c>
      <c r="D50" s="15">
        <v>360.0</v>
      </c>
      <c r="E50" s="16">
        <f t="shared" si="1"/>
        <v>360</v>
      </c>
      <c r="F50" s="14" t="s">
        <v>79</v>
      </c>
      <c r="G50" s="6"/>
    </row>
    <row r="51">
      <c r="A51" s="14" t="s">
        <v>80</v>
      </c>
      <c r="B51" s="12"/>
      <c r="C51" s="15">
        <v>0.0</v>
      </c>
      <c r="D51" s="15">
        <v>-50.0</v>
      </c>
      <c r="E51" s="16">
        <f t="shared" si="1"/>
        <v>50</v>
      </c>
      <c r="F51" s="6"/>
      <c r="G51" s="6"/>
    </row>
    <row r="52">
      <c r="A52" s="14" t="s">
        <v>81</v>
      </c>
      <c r="B52" s="12"/>
      <c r="C52" s="15">
        <v>-590.0</v>
      </c>
      <c r="D52" s="1"/>
      <c r="E52" s="16">
        <f t="shared" si="1"/>
        <v>-590</v>
      </c>
      <c r="F52" s="21" t="s">
        <v>82</v>
      </c>
      <c r="G52" s="6"/>
    </row>
    <row r="53">
      <c r="A53" s="14" t="s">
        <v>83</v>
      </c>
      <c r="B53" s="12"/>
      <c r="C53" s="15">
        <v>600.0</v>
      </c>
      <c r="D53" s="1"/>
      <c r="E53" s="16">
        <f t="shared" si="1"/>
        <v>-600</v>
      </c>
      <c r="F53" s="21" t="s">
        <v>84</v>
      </c>
      <c r="G53" s="6"/>
    </row>
    <row r="54">
      <c r="A54" s="3" t="s">
        <v>85</v>
      </c>
      <c r="B54" s="17">
        <v>10592.77</v>
      </c>
      <c r="C54" s="17">
        <v>14350.0</v>
      </c>
      <c r="D54" s="17">
        <v>15090.0</v>
      </c>
      <c r="E54" s="16">
        <f t="shared" si="1"/>
        <v>740</v>
      </c>
      <c r="F54" s="18"/>
      <c r="G54" s="18"/>
    </row>
    <row r="55">
      <c r="A55" s="3" t="s">
        <v>86</v>
      </c>
      <c r="B55" s="17">
        <v>-19403.75</v>
      </c>
      <c r="C55" s="17">
        <v>-20995.0</v>
      </c>
      <c r="D55" s="17">
        <v>-22450.0</v>
      </c>
      <c r="E55" s="16">
        <f t="shared" si="1"/>
        <v>1455</v>
      </c>
      <c r="F55" s="18"/>
      <c r="G55" s="18"/>
    </row>
    <row r="56">
      <c r="A56" s="3" t="s">
        <v>87</v>
      </c>
      <c r="B56" s="17">
        <v>-8810.98</v>
      </c>
      <c r="C56" s="17">
        <v>-6645.0</v>
      </c>
      <c r="D56" s="17">
        <v>-7360.0</v>
      </c>
      <c r="E56" s="16">
        <f t="shared" si="1"/>
        <v>715</v>
      </c>
      <c r="F56" s="18"/>
      <c r="G56" s="18"/>
    </row>
    <row r="57">
      <c r="A57" s="1"/>
      <c r="B57" s="12"/>
      <c r="C57" s="1"/>
      <c r="D57" s="22"/>
      <c r="E57" s="16" t="str">
        <f t="shared" si="1"/>
        <v/>
      </c>
      <c r="F57" s="18"/>
      <c r="G57" s="6"/>
    </row>
    <row r="58">
      <c r="A58" s="7" t="s">
        <v>88</v>
      </c>
      <c r="B58" s="8"/>
      <c r="C58" s="8"/>
      <c r="D58" s="23"/>
      <c r="E58" s="20" t="str">
        <f t="shared" si="1"/>
        <v/>
      </c>
      <c r="F58" s="24"/>
      <c r="G58" s="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14" t="s">
        <v>89</v>
      </c>
      <c r="B59" s="15">
        <v>-635.1</v>
      </c>
      <c r="C59" s="15">
        <v>-600.0</v>
      </c>
      <c r="D59" s="15">
        <v>-600.0</v>
      </c>
      <c r="E59" s="16" t="str">
        <f t="shared" si="1"/>
        <v/>
      </c>
      <c r="F59" s="14" t="s">
        <v>90</v>
      </c>
      <c r="G59" s="6"/>
    </row>
    <row r="60">
      <c r="A60" s="14" t="s">
        <v>91</v>
      </c>
      <c r="B60" s="15">
        <v>-1414.91</v>
      </c>
      <c r="C60" s="15">
        <v>-1490.0</v>
      </c>
      <c r="D60" s="15">
        <v>-1156.0</v>
      </c>
      <c r="E60" s="16">
        <f t="shared" si="1"/>
        <v>-334</v>
      </c>
      <c r="F60" s="14" t="s">
        <v>92</v>
      </c>
      <c r="G60" s="6"/>
    </row>
    <row r="61">
      <c r="A61" s="14" t="s">
        <v>93</v>
      </c>
      <c r="B61" s="12"/>
      <c r="C61" s="15">
        <v>0.0</v>
      </c>
      <c r="D61" s="15">
        <v>0.0</v>
      </c>
      <c r="E61" s="16" t="str">
        <f t="shared" si="1"/>
        <v/>
      </c>
      <c r="F61" s="6"/>
      <c r="G61" s="6"/>
    </row>
    <row r="62">
      <c r="A62" s="14" t="s">
        <v>94</v>
      </c>
      <c r="B62" s="15">
        <v>2423.0</v>
      </c>
      <c r="C62" s="15">
        <v>3500.0</v>
      </c>
      <c r="D62" s="15">
        <v>3310.0</v>
      </c>
      <c r="E62" s="16">
        <f t="shared" si="1"/>
        <v>-190</v>
      </c>
      <c r="F62" s="14" t="s">
        <v>95</v>
      </c>
      <c r="G62" s="6"/>
    </row>
    <row r="63">
      <c r="A63" s="14" t="s">
        <v>96</v>
      </c>
      <c r="B63" s="15">
        <v>-294.58</v>
      </c>
      <c r="C63" s="15">
        <v>-552.0</v>
      </c>
      <c r="D63" s="15">
        <v>-300.0</v>
      </c>
      <c r="E63" s="16">
        <f t="shared" si="1"/>
        <v>-252</v>
      </c>
      <c r="F63" s="14" t="s">
        <v>97</v>
      </c>
      <c r="G63" s="6"/>
    </row>
    <row r="64">
      <c r="A64" s="14" t="s">
        <v>98</v>
      </c>
      <c r="B64" s="12"/>
      <c r="C64" s="15">
        <v>0.0</v>
      </c>
      <c r="D64" s="15">
        <v>0.0</v>
      </c>
      <c r="E64" s="16" t="str">
        <f t="shared" si="1"/>
        <v/>
      </c>
      <c r="F64" s="6"/>
      <c r="G64" s="6"/>
    </row>
    <row r="65">
      <c r="A65" s="14" t="s">
        <v>99</v>
      </c>
      <c r="B65" s="15">
        <v>800.0</v>
      </c>
      <c r="C65" s="15">
        <v>800.0</v>
      </c>
      <c r="D65" s="15">
        <v>1200.0</v>
      </c>
      <c r="E65" s="16">
        <f t="shared" si="1"/>
        <v>400</v>
      </c>
      <c r="F65" s="14" t="s">
        <v>100</v>
      </c>
      <c r="G65" s="6"/>
    </row>
    <row r="66">
      <c r="A66" s="14" t="s">
        <v>101</v>
      </c>
      <c r="B66" s="12"/>
      <c r="C66" s="15">
        <v>-1130.0</v>
      </c>
      <c r="D66" s="15">
        <v>-478.0</v>
      </c>
      <c r="E66" s="16">
        <f t="shared" si="1"/>
        <v>-652</v>
      </c>
      <c r="F66" s="14" t="s">
        <v>102</v>
      </c>
      <c r="G66" s="6"/>
    </row>
    <row r="67">
      <c r="A67" s="14" t="s">
        <v>103</v>
      </c>
      <c r="B67" s="12"/>
      <c r="C67" s="15">
        <v>0.0</v>
      </c>
      <c r="D67" s="15">
        <v>0.0</v>
      </c>
      <c r="E67" s="16" t="str">
        <f t="shared" si="1"/>
        <v/>
      </c>
      <c r="F67" s="6"/>
      <c r="G67" s="6"/>
    </row>
    <row r="68">
      <c r="A68" s="14" t="s">
        <v>104</v>
      </c>
      <c r="B68" s="12"/>
      <c r="C68" s="15">
        <v>2000.0</v>
      </c>
      <c r="D68" s="15">
        <v>1200.0</v>
      </c>
      <c r="E68" s="16">
        <f t="shared" si="1"/>
        <v>-800</v>
      </c>
      <c r="F68" s="14" t="s">
        <v>105</v>
      </c>
      <c r="G68" s="6"/>
    </row>
    <row r="69">
      <c r="A69" s="14" t="s">
        <v>106</v>
      </c>
      <c r="B69" s="15">
        <v>-301.0</v>
      </c>
      <c r="C69" s="15">
        <v>-378.0</v>
      </c>
      <c r="D69" s="15">
        <v>-295.0</v>
      </c>
      <c r="E69" s="16">
        <f t="shared" si="1"/>
        <v>-83</v>
      </c>
      <c r="F69" s="14" t="s">
        <v>107</v>
      </c>
      <c r="G69" s="6"/>
    </row>
    <row r="70">
      <c r="A70" s="14" t="s">
        <v>108</v>
      </c>
      <c r="B70" s="12"/>
      <c r="C70" s="15">
        <v>0.0</v>
      </c>
      <c r="D70" s="15">
        <v>0.0</v>
      </c>
      <c r="E70" s="16" t="str">
        <f t="shared" si="1"/>
        <v/>
      </c>
      <c r="F70" s="6"/>
      <c r="G70" s="6"/>
    </row>
    <row r="71">
      <c r="A71" s="14" t="s">
        <v>109</v>
      </c>
      <c r="B71" s="15">
        <v>360.0</v>
      </c>
      <c r="C71" s="15">
        <v>570.0</v>
      </c>
      <c r="D71" s="15">
        <v>450.0</v>
      </c>
      <c r="E71" s="16">
        <f t="shared" si="1"/>
        <v>-120</v>
      </c>
      <c r="F71" s="14" t="s">
        <v>110</v>
      </c>
      <c r="G71" s="6"/>
    </row>
    <row r="72">
      <c r="A72" s="14" t="s">
        <v>111</v>
      </c>
      <c r="B72" s="12"/>
      <c r="C72" s="15">
        <v>-1090.0</v>
      </c>
      <c r="D72" s="15">
        <v>-467.0</v>
      </c>
      <c r="E72" s="16">
        <f t="shared" si="1"/>
        <v>-623</v>
      </c>
      <c r="F72" s="14" t="s">
        <v>112</v>
      </c>
      <c r="G72" s="6"/>
    </row>
    <row r="73">
      <c r="A73" s="14" t="s">
        <v>113</v>
      </c>
      <c r="B73" s="12"/>
      <c r="C73" s="15">
        <v>2000.0</v>
      </c>
      <c r="D73" s="15">
        <v>900.0</v>
      </c>
      <c r="E73" s="16">
        <f t="shared" si="1"/>
        <v>-1100</v>
      </c>
      <c r="F73" s="14" t="s">
        <v>114</v>
      </c>
      <c r="G73" s="6"/>
    </row>
    <row r="74">
      <c r="A74" s="14" t="s">
        <v>115</v>
      </c>
      <c r="B74" s="15">
        <v>-236.0</v>
      </c>
      <c r="C74" s="15">
        <v>-600.0</v>
      </c>
      <c r="D74" s="15">
        <v>-177.0</v>
      </c>
      <c r="E74" s="16">
        <f t="shared" si="1"/>
        <v>-423</v>
      </c>
      <c r="F74" s="14" t="s">
        <v>116</v>
      </c>
      <c r="G74" s="6"/>
    </row>
    <row r="75">
      <c r="A75" s="14" t="s">
        <v>117</v>
      </c>
      <c r="B75" s="15">
        <v>749.87</v>
      </c>
      <c r="C75" s="15">
        <v>1520.0</v>
      </c>
      <c r="D75" s="15">
        <v>570.0</v>
      </c>
      <c r="E75" s="16">
        <f t="shared" si="1"/>
        <v>-950</v>
      </c>
      <c r="F75" s="14" t="s">
        <v>118</v>
      </c>
      <c r="G75" s="6"/>
    </row>
    <row r="76">
      <c r="A76" s="14" t="s">
        <v>119</v>
      </c>
      <c r="B76" s="12"/>
      <c r="C76" s="15">
        <v>-376.0</v>
      </c>
      <c r="D76" s="15">
        <v>-570.0</v>
      </c>
      <c r="E76" s="16">
        <f t="shared" si="1"/>
        <v>194</v>
      </c>
      <c r="F76" s="14" t="s">
        <v>120</v>
      </c>
      <c r="G76" s="6"/>
    </row>
    <row r="77">
      <c r="A77" s="14" t="s">
        <v>121</v>
      </c>
      <c r="B77" s="15">
        <v>260.0</v>
      </c>
      <c r="C77" s="15">
        <v>0.0</v>
      </c>
      <c r="D77" s="15">
        <v>0.0</v>
      </c>
      <c r="E77" s="16" t="str">
        <f t="shared" si="1"/>
        <v/>
      </c>
      <c r="F77" s="6"/>
      <c r="G77" s="6"/>
    </row>
    <row r="78">
      <c r="A78" s="14" t="s">
        <v>122</v>
      </c>
      <c r="B78" s="15">
        <v>-94.14</v>
      </c>
      <c r="C78" s="15">
        <v>-650.0</v>
      </c>
      <c r="D78" s="15">
        <v>-336.0</v>
      </c>
      <c r="E78" s="16">
        <f t="shared" si="1"/>
        <v>-314</v>
      </c>
      <c r="F78" s="14" t="s">
        <v>123</v>
      </c>
      <c r="G78" s="6"/>
    </row>
    <row r="79">
      <c r="A79" s="14" t="s">
        <v>124</v>
      </c>
      <c r="B79" s="15">
        <v>625.0</v>
      </c>
      <c r="C79" s="15">
        <v>900.0</v>
      </c>
      <c r="D79" s="15">
        <v>600.0</v>
      </c>
      <c r="E79" s="16">
        <f t="shared" si="1"/>
        <v>-300</v>
      </c>
      <c r="F79" s="14" t="s">
        <v>125</v>
      </c>
      <c r="G79" s="6"/>
    </row>
    <row r="80">
      <c r="A80" s="14" t="s">
        <v>126</v>
      </c>
      <c r="B80" s="12"/>
      <c r="C80" s="15">
        <v>-400.0</v>
      </c>
      <c r="D80" s="15">
        <v>0.0</v>
      </c>
      <c r="E80" s="16">
        <f t="shared" si="1"/>
        <v>-400</v>
      </c>
      <c r="F80" s="6"/>
      <c r="G80" s="6"/>
    </row>
    <row r="81">
      <c r="A81" s="14" t="s">
        <v>127</v>
      </c>
      <c r="B81" s="12"/>
      <c r="C81" s="15">
        <v>0.0</v>
      </c>
      <c r="D81" s="15">
        <v>0.0</v>
      </c>
      <c r="E81" s="16" t="str">
        <f t="shared" si="1"/>
        <v/>
      </c>
      <c r="F81" s="6"/>
      <c r="G81" s="6"/>
    </row>
    <row r="82">
      <c r="A82" s="14" t="s">
        <v>128</v>
      </c>
      <c r="B82" s="15">
        <v>-95.83</v>
      </c>
      <c r="C82" s="15">
        <v>-100.0</v>
      </c>
      <c r="D82" s="15">
        <v>-20.0</v>
      </c>
      <c r="E82" s="16">
        <f t="shared" si="1"/>
        <v>-80</v>
      </c>
      <c r="F82" s="14" t="s">
        <v>129</v>
      </c>
      <c r="G82" s="6"/>
    </row>
    <row r="83">
      <c r="A83" s="14" t="s">
        <v>130</v>
      </c>
      <c r="B83" s="12"/>
      <c r="C83" s="15">
        <v>0.0</v>
      </c>
      <c r="D83" s="15">
        <v>0.0</v>
      </c>
      <c r="E83" s="16" t="str">
        <f t="shared" si="1"/>
        <v/>
      </c>
      <c r="F83" s="6"/>
      <c r="G83" s="6"/>
    </row>
    <row r="84">
      <c r="A84" s="14" t="s">
        <v>131</v>
      </c>
      <c r="B84" s="15">
        <v>118.0</v>
      </c>
      <c r="C84" s="15">
        <v>200.0</v>
      </c>
      <c r="D84" s="15">
        <v>180.0</v>
      </c>
      <c r="E84" s="16">
        <f t="shared" si="1"/>
        <v>-20</v>
      </c>
      <c r="F84" s="14" t="s">
        <v>132</v>
      </c>
      <c r="G84" s="6"/>
    </row>
    <row r="85">
      <c r="A85" s="14" t="s">
        <v>133</v>
      </c>
      <c r="B85" s="15">
        <v>800.0</v>
      </c>
      <c r="C85" s="15">
        <v>0.0</v>
      </c>
      <c r="D85" s="15">
        <v>320.0</v>
      </c>
      <c r="E85" s="16">
        <f t="shared" si="1"/>
        <v>320</v>
      </c>
      <c r="F85" s="14" t="s">
        <v>134</v>
      </c>
      <c r="G85" s="6"/>
    </row>
    <row r="86">
      <c r="A86" s="14" t="s">
        <v>135</v>
      </c>
      <c r="B86" s="15">
        <v>-150.0</v>
      </c>
      <c r="C86" s="15">
        <v>0.0</v>
      </c>
      <c r="D86" s="15">
        <v>0.0</v>
      </c>
      <c r="E86" s="16" t="str">
        <f t="shared" si="1"/>
        <v/>
      </c>
      <c r="F86" s="14" t="s">
        <v>136</v>
      </c>
      <c r="G86" s="6"/>
    </row>
    <row r="87">
      <c r="A87" s="14" t="s">
        <v>137</v>
      </c>
      <c r="B87" s="12"/>
      <c r="C87" s="15">
        <v>0.0</v>
      </c>
      <c r="D87" s="15">
        <v>0.0</v>
      </c>
      <c r="E87" s="16" t="str">
        <f t="shared" si="1"/>
        <v/>
      </c>
      <c r="F87" s="6"/>
      <c r="G87" s="6"/>
    </row>
    <row r="88">
      <c r="A88" s="14" t="s">
        <v>138</v>
      </c>
      <c r="B88" s="12"/>
      <c r="C88" s="15">
        <v>0.0</v>
      </c>
      <c r="D88" s="15">
        <v>0.0</v>
      </c>
      <c r="E88" s="16" t="str">
        <f t="shared" si="1"/>
        <v/>
      </c>
      <c r="F88" s="6"/>
      <c r="G88" s="6"/>
    </row>
    <row r="89">
      <c r="A89" s="14" t="s">
        <v>139</v>
      </c>
      <c r="B89" s="12"/>
      <c r="C89" s="15">
        <v>0.0</v>
      </c>
      <c r="D89" s="15">
        <v>0.0</v>
      </c>
      <c r="E89" s="16" t="str">
        <f t="shared" si="1"/>
        <v/>
      </c>
      <c r="F89" s="6"/>
      <c r="G89" s="6"/>
    </row>
    <row r="90">
      <c r="A90" s="14" t="s">
        <v>140</v>
      </c>
      <c r="B90" s="12"/>
      <c r="C90" s="15">
        <v>0.0</v>
      </c>
      <c r="D90" s="15">
        <v>0.0</v>
      </c>
      <c r="E90" s="16" t="str">
        <f t="shared" si="1"/>
        <v/>
      </c>
      <c r="F90" s="6"/>
      <c r="G90" s="6"/>
    </row>
    <row r="91">
      <c r="A91" s="14" t="s">
        <v>141</v>
      </c>
      <c r="B91" s="1"/>
      <c r="C91" s="15">
        <v>0.0</v>
      </c>
      <c r="D91" s="15">
        <v>0.0</v>
      </c>
      <c r="E91" s="16" t="str">
        <f t="shared" si="1"/>
        <v/>
      </c>
      <c r="F91" s="6"/>
      <c r="G91" s="6"/>
    </row>
    <row r="92">
      <c r="A92" s="14" t="s">
        <v>142</v>
      </c>
      <c r="B92" s="1"/>
      <c r="C92" s="15">
        <v>0.0</v>
      </c>
      <c r="D92" s="15">
        <v>0.0</v>
      </c>
      <c r="E92" s="16" t="str">
        <f t="shared" si="1"/>
        <v/>
      </c>
      <c r="F92" s="6"/>
      <c r="G92" s="6"/>
    </row>
    <row r="93">
      <c r="A93" s="14" t="s">
        <v>143</v>
      </c>
      <c r="B93" s="12"/>
      <c r="C93" s="15">
        <v>-550.0</v>
      </c>
      <c r="D93" s="1"/>
      <c r="E93" s="16">
        <f t="shared" si="1"/>
        <v>-550</v>
      </c>
      <c r="F93" s="26" t="s">
        <v>144</v>
      </c>
      <c r="G93" s="6"/>
    </row>
    <row r="94">
      <c r="A94" s="14" t="s">
        <v>145</v>
      </c>
      <c r="B94" s="12"/>
      <c r="C94" s="1"/>
      <c r="D94" s="15">
        <v>-997.0</v>
      </c>
      <c r="E94" s="16">
        <f t="shared" si="1"/>
        <v>997</v>
      </c>
      <c r="F94" s="14" t="s">
        <v>146</v>
      </c>
      <c r="G94" s="6"/>
    </row>
    <row r="95">
      <c r="A95" s="14" t="s">
        <v>147</v>
      </c>
      <c r="B95" s="1"/>
      <c r="C95" s="1"/>
      <c r="D95" s="15">
        <v>507.0</v>
      </c>
      <c r="E95" s="16">
        <f t="shared" si="1"/>
        <v>507</v>
      </c>
      <c r="F95" s="14" t="s">
        <v>148</v>
      </c>
      <c r="G95" s="6"/>
    </row>
    <row r="96">
      <c r="A96" s="14" t="s">
        <v>149</v>
      </c>
      <c r="B96" s="15">
        <v>6135.87</v>
      </c>
      <c r="C96" s="15">
        <v>11490.0</v>
      </c>
      <c r="D96" s="15">
        <v>8730.0</v>
      </c>
      <c r="E96" s="16">
        <f t="shared" si="1"/>
        <v>-2760</v>
      </c>
      <c r="F96" s="6"/>
      <c r="G96" s="6"/>
    </row>
    <row r="97">
      <c r="A97" s="14" t="s">
        <v>150</v>
      </c>
      <c r="B97" s="15">
        <v>-3221.56</v>
      </c>
      <c r="C97" s="15">
        <v>-7916.0</v>
      </c>
      <c r="D97" s="15">
        <v>-4399.0</v>
      </c>
      <c r="E97" s="16">
        <f t="shared" si="1"/>
        <v>-3517</v>
      </c>
      <c r="F97" s="6"/>
      <c r="G97" s="6"/>
    </row>
    <row r="98">
      <c r="A98" s="14" t="s">
        <v>151</v>
      </c>
      <c r="B98" s="15">
        <v>2914.31</v>
      </c>
      <c r="C98" s="15">
        <v>3574.0</v>
      </c>
      <c r="D98" s="15">
        <v>4331.0</v>
      </c>
      <c r="E98" s="16">
        <f t="shared" si="1"/>
        <v>757</v>
      </c>
      <c r="F98" s="6"/>
      <c r="G98" s="6"/>
    </row>
    <row r="99">
      <c r="A99" s="1"/>
      <c r="B99" s="12"/>
      <c r="C99" s="1"/>
      <c r="D99" s="12"/>
      <c r="E99" s="16" t="str">
        <f t="shared" si="1"/>
        <v/>
      </c>
      <c r="F99" s="6"/>
      <c r="G99" s="6"/>
    </row>
    <row r="100">
      <c r="A100" s="7" t="s">
        <v>152</v>
      </c>
      <c r="B100" s="8"/>
      <c r="C100" s="8"/>
      <c r="D100" s="8"/>
      <c r="E100" s="20" t="str">
        <f t="shared" si="1"/>
        <v/>
      </c>
      <c r="F100" s="9"/>
      <c r="G100" s="9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14" t="s">
        <v>153</v>
      </c>
      <c r="B101" s="15">
        <v>-96.69</v>
      </c>
      <c r="C101" s="15">
        <v>-50.0</v>
      </c>
      <c r="D101" s="15">
        <v>-50.0</v>
      </c>
      <c r="E101" s="16" t="str">
        <f t="shared" si="1"/>
        <v/>
      </c>
      <c r="F101" s="14" t="s">
        <v>154</v>
      </c>
      <c r="G101" s="6"/>
    </row>
    <row r="102">
      <c r="A102" s="14" t="s">
        <v>155</v>
      </c>
      <c r="B102" s="12"/>
      <c r="C102" s="15">
        <v>0.0</v>
      </c>
      <c r="D102" s="15">
        <v>0.0</v>
      </c>
      <c r="E102" s="16" t="str">
        <f t="shared" si="1"/>
        <v/>
      </c>
      <c r="F102" s="6"/>
      <c r="G102" s="6"/>
    </row>
    <row r="103">
      <c r="A103" s="14" t="s">
        <v>156</v>
      </c>
      <c r="B103" s="12"/>
      <c r="C103" s="15">
        <v>-50.0</v>
      </c>
      <c r="D103" s="15">
        <v>-50.0</v>
      </c>
      <c r="E103" s="16" t="str">
        <f t="shared" si="1"/>
        <v/>
      </c>
      <c r="F103" s="6"/>
      <c r="G103" s="6"/>
    </row>
    <row r="104">
      <c r="A104" s="14" t="s">
        <v>157</v>
      </c>
      <c r="B104" s="15">
        <v>-100.0</v>
      </c>
      <c r="C104" s="15">
        <v>-700.0</v>
      </c>
      <c r="D104" s="15">
        <v>-170.0</v>
      </c>
      <c r="E104" s="16">
        <f t="shared" si="1"/>
        <v>-530</v>
      </c>
      <c r="F104" s="14" t="s">
        <v>158</v>
      </c>
      <c r="G104" s="6"/>
    </row>
    <row r="105">
      <c r="A105" s="14" t="s">
        <v>159</v>
      </c>
      <c r="B105" s="12"/>
      <c r="C105" s="15">
        <v>0.0</v>
      </c>
      <c r="D105" s="15">
        <v>0.0</v>
      </c>
      <c r="E105" s="16" t="str">
        <f t="shared" si="1"/>
        <v/>
      </c>
      <c r="F105" s="6"/>
      <c r="G105" s="6"/>
    </row>
    <row r="106">
      <c r="A106" s="14" t="s">
        <v>160</v>
      </c>
      <c r="B106" s="15">
        <v>-398.32</v>
      </c>
      <c r="C106" s="15">
        <v>0.0</v>
      </c>
      <c r="D106" s="15">
        <v>0.0</v>
      </c>
      <c r="E106" s="16" t="str">
        <f t="shared" si="1"/>
        <v/>
      </c>
      <c r="F106" s="6"/>
      <c r="G106" s="6"/>
    </row>
    <row r="107">
      <c r="A107" s="14" t="s">
        <v>161</v>
      </c>
      <c r="B107" s="12"/>
      <c r="C107" s="15">
        <v>-550.0</v>
      </c>
      <c r="D107" s="15">
        <v>-100.0</v>
      </c>
      <c r="E107" s="16">
        <f t="shared" si="1"/>
        <v>-450</v>
      </c>
      <c r="F107" s="14" t="s">
        <v>162</v>
      </c>
      <c r="G107" s="6"/>
    </row>
    <row r="108">
      <c r="A108" s="14" t="s">
        <v>163</v>
      </c>
      <c r="B108" s="12"/>
      <c r="C108" s="15">
        <v>0.0</v>
      </c>
      <c r="D108" s="15">
        <v>0.0</v>
      </c>
      <c r="E108" s="16" t="str">
        <f t="shared" si="1"/>
        <v/>
      </c>
      <c r="F108" s="6"/>
      <c r="G108" s="6"/>
    </row>
    <row r="109">
      <c r="A109" s="14" t="s">
        <v>164</v>
      </c>
      <c r="B109" s="15">
        <v>-1950.0</v>
      </c>
      <c r="C109" s="15">
        <v>-3900.0</v>
      </c>
      <c r="D109" s="15">
        <v>-4000.0</v>
      </c>
      <c r="E109" s="16">
        <f t="shared" si="1"/>
        <v>100</v>
      </c>
      <c r="F109" s="14" t="s">
        <v>165</v>
      </c>
      <c r="G109" s="6"/>
    </row>
    <row r="110">
      <c r="A110" s="14" t="s">
        <v>166</v>
      </c>
      <c r="B110" s="12"/>
      <c r="C110" s="15">
        <v>0.0</v>
      </c>
      <c r="D110" s="15">
        <v>0.0</v>
      </c>
      <c r="E110" s="16" t="str">
        <f t="shared" si="1"/>
        <v/>
      </c>
      <c r="F110" s="6"/>
      <c r="G110" s="6"/>
    </row>
    <row r="111">
      <c r="A111" s="14" t="s">
        <v>167</v>
      </c>
      <c r="B111" s="12"/>
      <c r="C111" s="15">
        <v>0.0</v>
      </c>
      <c r="D111" s="15">
        <v>-200.0</v>
      </c>
      <c r="E111" s="16">
        <f t="shared" si="1"/>
        <v>200</v>
      </c>
      <c r="F111" s="14" t="s">
        <v>168</v>
      </c>
      <c r="G111" s="6"/>
    </row>
    <row r="112">
      <c r="A112" s="14" t="s">
        <v>169</v>
      </c>
      <c r="B112" s="12"/>
      <c r="C112" s="15">
        <v>0.0</v>
      </c>
      <c r="D112" s="15">
        <v>0.0</v>
      </c>
      <c r="E112" s="16" t="str">
        <f t="shared" si="1"/>
        <v/>
      </c>
      <c r="F112" s="6"/>
      <c r="G112" s="6"/>
    </row>
    <row r="113">
      <c r="A113" s="14" t="s">
        <v>170</v>
      </c>
      <c r="B113" s="12"/>
      <c r="C113" s="15">
        <v>0.0</v>
      </c>
      <c r="D113" s="15">
        <v>0.0</v>
      </c>
      <c r="E113" s="16" t="str">
        <f t="shared" si="1"/>
        <v/>
      </c>
      <c r="F113" s="6"/>
      <c r="G113" s="6"/>
    </row>
    <row r="114">
      <c r="A114" s="14" t="s">
        <v>171</v>
      </c>
      <c r="B114" s="12"/>
      <c r="C114" s="15">
        <v>0.0</v>
      </c>
      <c r="D114" s="15">
        <v>0.0</v>
      </c>
      <c r="E114" s="16" t="str">
        <f t="shared" si="1"/>
        <v/>
      </c>
      <c r="F114" s="6"/>
      <c r="G114" s="6"/>
    </row>
    <row r="115">
      <c r="A115" s="14" t="s">
        <v>172</v>
      </c>
      <c r="B115" s="12"/>
      <c r="C115" s="15">
        <v>0.0</v>
      </c>
      <c r="D115" s="15">
        <v>0.0</v>
      </c>
      <c r="E115" s="16" t="str">
        <f t="shared" si="1"/>
        <v/>
      </c>
      <c r="F115" s="6"/>
      <c r="G115" s="6"/>
    </row>
    <row r="116">
      <c r="A116" s="14" t="s">
        <v>173</v>
      </c>
      <c r="B116" s="15">
        <v>-683.5</v>
      </c>
      <c r="C116" s="15">
        <v>-1450.0</v>
      </c>
      <c r="D116" s="15">
        <v>-1240.0</v>
      </c>
      <c r="E116" s="16">
        <f t="shared" si="1"/>
        <v>-210</v>
      </c>
      <c r="F116" s="14" t="s">
        <v>174</v>
      </c>
      <c r="G116" s="6"/>
    </row>
    <row r="117">
      <c r="A117" s="14" t="s">
        <v>175</v>
      </c>
      <c r="B117" s="15">
        <v>-153.61</v>
      </c>
      <c r="C117" s="15">
        <v>-270.0</v>
      </c>
      <c r="D117" s="15">
        <v>-250.0</v>
      </c>
      <c r="E117" s="16">
        <f t="shared" si="1"/>
        <v>-20</v>
      </c>
      <c r="F117" s="14" t="s">
        <v>176</v>
      </c>
      <c r="G117" s="6"/>
    </row>
    <row r="118">
      <c r="A118" s="14" t="s">
        <v>177</v>
      </c>
      <c r="B118" s="15">
        <v>-87.57</v>
      </c>
      <c r="C118" s="15">
        <v>0.0</v>
      </c>
      <c r="D118" s="15">
        <v>0.0</v>
      </c>
      <c r="E118" s="16" t="str">
        <f t="shared" si="1"/>
        <v/>
      </c>
      <c r="F118" s="6"/>
      <c r="G118" s="6"/>
    </row>
    <row r="119">
      <c r="A119" s="14" t="s">
        <v>178</v>
      </c>
      <c r="B119" s="12"/>
      <c r="C119" s="15">
        <v>100.0</v>
      </c>
      <c r="D119" s="15">
        <v>0.0</v>
      </c>
      <c r="E119" s="16">
        <f t="shared" si="1"/>
        <v>-100</v>
      </c>
      <c r="F119" s="6"/>
      <c r="G119" s="6"/>
    </row>
    <row r="120">
      <c r="A120" s="14" t="s">
        <v>179</v>
      </c>
      <c r="B120" s="15">
        <v>2190.0</v>
      </c>
      <c r="C120" s="15">
        <v>500.0</v>
      </c>
      <c r="D120" s="15">
        <v>550.0</v>
      </c>
      <c r="E120" s="16">
        <f t="shared" si="1"/>
        <v>50</v>
      </c>
      <c r="F120" s="14" t="s">
        <v>180</v>
      </c>
      <c r="G120" s="6"/>
    </row>
    <row r="121">
      <c r="A121" s="14" t="s">
        <v>181</v>
      </c>
      <c r="B121" s="15">
        <v>-316.53</v>
      </c>
      <c r="C121" s="15">
        <v>-450.0</v>
      </c>
      <c r="D121" s="15">
        <v>-1100.0</v>
      </c>
      <c r="E121" s="16">
        <f t="shared" si="1"/>
        <v>650</v>
      </c>
      <c r="F121" s="14" t="s">
        <v>182</v>
      </c>
      <c r="G121" s="6"/>
    </row>
    <row r="122">
      <c r="A122" s="14" t="s">
        <v>183</v>
      </c>
      <c r="B122" s="15">
        <v>1888.05</v>
      </c>
      <c r="C122" s="15">
        <v>1755.0</v>
      </c>
      <c r="D122" s="15">
        <v>2070.0</v>
      </c>
      <c r="E122" s="16">
        <f t="shared" si="1"/>
        <v>315</v>
      </c>
      <c r="F122" s="14" t="s">
        <v>184</v>
      </c>
      <c r="G122" s="6"/>
    </row>
    <row r="123">
      <c r="A123" s="14" t="s">
        <v>185</v>
      </c>
      <c r="B123" s="15">
        <v>-24.94</v>
      </c>
      <c r="C123" s="15">
        <v>-200.0</v>
      </c>
      <c r="D123" s="15">
        <v>-200.0</v>
      </c>
      <c r="E123" s="16" t="str">
        <f t="shared" si="1"/>
        <v/>
      </c>
      <c r="F123" s="6"/>
      <c r="G123" s="6"/>
    </row>
    <row r="124">
      <c r="A124" s="14" t="s">
        <v>186</v>
      </c>
      <c r="B124" s="15">
        <v>-73.38</v>
      </c>
      <c r="C124" s="15">
        <v>-600.0</v>
      </c>
      <c r="D124" s="15">
        <v>-600.0</v>
      </c>
      <c r="E124" s="16" t="str">
        <f t="shared" si="1"/>
        <v/>
      </c>
      <c r="F124" s="6"/>
      <c r="G124" s="6"/>
    </row>
    <row r="125">
      <c r="A125" s="14" t="s">
        <v>187</v>
      </c>
      <c r="B125" s="15">
        <v>-27.97</v>
      </c>
      <c r="C125" s="15">
        <v>0.0</v>
      </c>
      <c r="D125" s="15">
        <v>-100.0</v>
      </c>
      <c r="E125" s="16">
        <f t="shared" si="1"/>
        <v>100</v>
      </c>
      <c r="F125" s="14" t="s">
        <v>188</v>
      </c>
      <c r="G125" s="6"/>
    </row>
    <row r="126">
      <c r="A126" s="14" t="s">
        <v>189</v>
      </c>
      <c r="B126" s="15">
        <v>-42.28</v>
      </c>
      <c r="C126" s="15">
        <v>0.0</v>
      </c>
      <c r="D126" s="15">
        <v>-40.0</v>
      </c>
      <c r="E126" s="16">
        <f t="shared" si="1"/>
        <v>40</v>
      </c>
      <c r="F126" s="14" t="s">
        <v>190</v>
      </c>
      <c r="G126" s="6"/>
    </row>
    <row r="127">
      <c r="A127" s="14" t="s">
        <v>191</v>
      </c>
      <c r="B127" s="12"/>
      <c r="C127" s="15">
        <v>0.0</v>
      </c>
      <c r="D127" s="15">
        <v>0.0</v>
      </c>
      <c r="E127" s="16" t="str">
        <f t="shared" si="1"/>
        <v/>
      </c>
      <c r="F127" s="6"/>
      <c r="G127" s="6"/>
    </row>
    <row r="128">
      <c r="A128" s="14" t="s">
        <v>192</v>
      </c>
      <c r="B128" s="12"/>
      <c r="C128" s="15">
        <v>0.0</v>
      </c>
      <c r="D128" s="15">
        <v>0.0</v>
      </c>
      <c r="E128" s="16" t="str">
        <f t="shared" si="1"/>
        <v/>
      </c>
      <c r="F128" s="6"/>
      <c r="G128" s="6"/>
    </row>
    <row r="129">
      <c r="A129" s="14" t="s">
        <v>193</v>
      </c>
      <c r="B129" s="12"/>
      <c r="C129" s="15">
        <v>0.0</v>
      </c>
      <c r="D129" s="15">
        <v>0.0</v>
      </c>
      <c r="E129" s="16" t="str">
        <f t="shared" si="1"/>
        <v/>
      </c>
      <c r="F129" s="6"/>
      <c r="G129" s="6"/>
    </row>
    <row r="130">
      <c r="A130" s="14" t="s">
        <v>194</v>
      </c>
      <c r="B130" s="12"/>
      <c r="C130" s="15">
        <v>0.0</v>
      </c>
      <c r="D130" s="15">
        <v>0.0</v>
      </c>
      <c r="E130" s="16" t="str">
        <f t="shared" si="1"/>
        <v/>
      </c>
      <c r="F130" s="6"/>
      <c r="G130" s="6"/>
    </row>
    <row r="131">
      <c r="A131" s="14" t="s">
        <v>195</v>
      </c>
      <c r="B131" s="12"/>
      <c r="C131" s="15">
        <v>0.0</v>
      </c>
      <c r="D131" s="15">
        <v>0.0</v>
      </c>
      <c r="E131" s="16" t="str">
        <f t="shared" si="1"/>
        <v/>
      </c>
      <c r="F131" s="6"/>
      <c r="G131" s="6"/>
    </row>
    <row r="132">
      <c r="A132" s="14" t="s">
        <v>196</v>
      </c>
      <c r="B132" s="12"/>
      <c r="C132" s="15">
        <v>0.0</v>
      </c>
      <c r="D132" s="15">
        <v>0.0</v>
      </c>
      <c r="E132" s="16" t="str">
        <f t="shared" si="1"/>
        <v/>
      </c>
      <c r="F132" s="6"/>
      <c r="G132" s="6"/>
    </row>
    <row r="133">
      <c r="A133" s="14" t="s">
        <v>197</v>
      </c>
      <c r="B133" s="12"/>
      <c r="C133" s="15">
        <v>0.0</v>
      </c>
      <c r="D133" s="15">
        <v>0.0</v>
      </c>
      <c r="E133" s="16" t="str">
        <f t="shared" si="1"/>
        <v/>
      </c>
      <c r="F133" s="6"/>
      <c r="G133" s="6"/>
    </row>
    <row r="134">
      <c r="A134" s="14" t="s">
        <v>198</v>
      </c>
      <c r="B134" s="12"/>
      <c r="C134" s="15">
        <v>0.0</v>
      </c>
      <c r="D134" s="15">
        <v>0.0</v>
      </c>
      <c r="E134" s="16" t="str">
        <f t="shared" si="1"/>
        <v/>
      </c>
      <c r="F134" s="6"/>
      <c r="G134" s="6"/>
    </row>
    <row r="135">
      <c r="A135" s="14" t="s">
        <v>199</v>
      </c>
      <c r="B135" s="12"/>
      <c r="C135" s="15">
        <v>0.0</v>
      </c>
      <c r="D135" s="15">
        <v>0.0</v>
      </c>
      <c r="E135" s="16" t="str">
        <f t="shared" si="1"/>
        <v/>
      </c>
      <c r="F135" s="6"/>
      <c r="G135" s="6"/>
    </row>
    <row r="136">
      <c r="A136" s="14" t="s">
        <v>200</v>
      </c>
      <c r="B136" s="12"/>
      <c r="C136" s="15">
        <v>0.0</v>
      </c>
      <c r="D136" s="15">
        <v>0.0</v>
      </c>
      <c r="E136" s="16" t="str">
        <f t="shared" si="1"/>
        <v/>
      </c>
      <c r="F136" s="6"/>
      <c r="G136" s="6"/>
    </row>
    <row r="137">
      <c r="A137" s="14" t="s">
        <v>201</v>
      </c>
      <c r="B137" s="12"/>
      <c r="C137" s="15">
        <v>0.0</v>
      </c>
      <c r="D137" s="15">
        <v>0.0</v>
      </c>
      <c r="E137" s="16" t="str">
        <f t="shared" si="1"/>
        <v/>
      </c>
      <c r="F137" s="6"/>
      <c r="G137" s="6"/>
    </row>
    <row r="138">
      <c r="A138" s="14" t="s">
        <v>202</v>
      </c>
      <c r="B138" s="12"/>
      <c r="C138" s="15">
        <v>0.0</v>
      </c>
      <c r="D138" s="15">
        <v>0.0</v>
      </c>
      <c r="E138" s="16" t="str">
        <f t="shared" si="1"/>
        <v/>
      </c>
      <c r="F138" s="6"/>
      <c r="G138" s="6"/>
    </row>
    <row r="139">
      <c r="A139" s="3" t="s">
        <v>203</v>
      </c>
      <c r="B139" s="17">
        <v>4078.05</v>
      </c>
      <c r="C139" s="17">
        <v>2355.0</v>
      </c>
      <c r="D139" s="17">
        <v>2620.0</v>
      </c>
      <c r="E139" s="16">
        <f t="shared" si="1"/>
        <v>265</v>
      </c>
      <c r="F139" s="18"/>
      <c r="G139" s="18"/>
    </row>
    <row r="140">
      <c r="A140" s="3" t="s">
        <v>204</v>
      </c>
      <c r="B140" s="17">
        <v>-3359.78</v>
      </c>
      <c r="C140" s="17">
        <v>-8220.0</v>
      </c>
      <c r="D140" s="17">
        <v>-8100.0</v>
      </c>
      <c r="E140" s="16">
        <f t="shared" si="1"/>
        <v>-120</v>
      </c>
      <c r="F140" s="18"/>
      <c r="G140" s="18"/>
    </row>
    <row r="141">
      <c r="A141" s="3" t="s">
        <v>205</v>
      </c>
      <c r="B141" s="17">
        <v>718.27</v>
      </c>
      <c r="C141" s="17">
        <v>-5865.0</v>
      </c>
      <c r="D141" s="17">
        <v>-5480.0</v>
      </c>
      <c r="E141" s="16">
        <f t="shared" si="1"/>
        <v>-385</v>
      </c>
      <c r="F141" s="18"/>
      <c r="G141" s="18"/>
    </row>
    <row r="142">
      <c r="A142" s="19"/>
      <c r="B142" s="12"/>
      <c r="C142" s="1"/>
      <c r="D142" s="22"/>
      <c r="E142" s="16" t="str">
        <f t="shared" si="1"/>
        <v/>
      </c>
      <c r="F142" s="6"/>
      <c r="G142" s="6"/>
    </row>
    <row r="143">
      <c r="A143" s="7" t="s">
        <v>206</v>
      </c>
      <c r="B143" s="8"/>
      <c r="C143" s="8"/>
      <c r="D143" s="23"/>
      <c r="E143" s="20" t="str">
        <f t="shared" si="1"/>
        <v/>
      </c>
      <c r="F143" s="9"/>
      <c r="G143" s="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14" t="s">
        <v>207</v>
      </c>
      <c r="B144" s="15">
        <v>13924.0</v>
      </c>
      <c r="C144" s="15">
        <v>12500.0</v>
      </c>
      <c r="D144" s="15">
        <v>13125.0</v>
      </c>
      <c r="E144" s="16">
        <f t="shared" si="1"/>
        <v>625</v>
      </c>
      <c r="F144" s="14" t="s">
        <v>208</v>
      </c>
      <c r="G144" s="6"/>
    </row>
    <row r="145">
      <c r="A145" s="14" t="s">
        <v>209</v>
      </c>
      <c r="B145" s="15">
        <v>-3550.5</v>
      </c>
      <c r="C145" s="15">
        <v>-2800.0</v>
      </c>
      <c r="D145" s="15">
        <v>0.0</v>
      </c>
      <c r="E145" s="16">
        <f t="shared" si="1"/>
        <v>-2800</v>
      </c>
      <c r="F145" s="6"/>
      <c r="G145" s="6"/>
    </row>
    <row r="146">
      <c r="A146" s="14" t="s">
        <v>210</v>
      </c>
      <c r="B146" s="12"/>
      <c r="C146" s="15">
        <v>0.0</v>
      </c>
      <c r="D146" s="15">
        <v>0.0</v>
      </c>
      <c r="E146" s="16" t="str">
        <f t="shared" si="1"/>
        <v/>
      </c>
      <c r="F146" s="6"/>
      <c r="G146" s="6"/>
    </row>
    <row r="147">
      <c r="A147" s="14" t="s">
        <v>211</v>
      </c>
      <c r="B147" s="15">
        <v>-20.0</v>
      </c>
      <c r="C147" s="15">
        <v>-50.0</v>
      </c>
      <c r="D147" s="15">
        <v>-100.0</v>
      </c>
      <c r="E147" s="16">
        <f t="shared" si="1"/>
        <v>50</v>
      </c>
      <c r="F147" s="14" t="s">
        <v>212</v>
      </c>
      <c r="G147" s="6"/>
    </row>
    <row r="148">
      <c r="A148" s="14" t="s">
        <v>213</v>
      </c>
      <c r="B148" s="15">
        <v>3000.0</v>
      </c>
      <c r="C148" s="15">
        <v>1600.0</v>
      </c>
      <c r="D148" s="15">
        <v>1800.0</v>
      </c>
      <c r="E148" s="16">
        <f t="shared" si="1"/>
        <v>200</v>
      </c>
      <c r="F148" s="14" t="s">
        <v>214</v>
      </c>
      <c r="G148" s="6"/>
    </row>
    <row r="149">
      <c r="A149" s="14" t="s">
        <v>215</v>
      </c>
      <c r="B149" s="12"/>
      <c r="C149" s="15">
        <v>0.0</v>
      </c>
      <c r="D149" s="15">
        <v>200.0</v>
      </c>
      <c r="E149" s="16">
        <f t="shared" si="1"/>
        <v>200</v>
      </c>
      <c r="F149" s="14" t="s">
        <v>216</v>
      </c>
      <c r="G149" s="6"/>
    </row>
    <row r="150">
      <c r="A150" s="14" t="s">
        <v>217</v>
      </c>
      <c r="B150" s="12"/>
      <c r="C150" s="15">
        <v>0.0</v>
      </c>
      <c r="D150" s="15">
        <v>0.0</v>
      </c>
      <c r="E150" s="16" t="str">
        <f t="shared" si="1"/>
        <v/>
      </c>
      <c r="F150" s="6"/>
      <c r="G150" s="6"/>
    </row>
    <row r="151">
      <c r="A151" s="14" t="s">
        <v>218</v>
      </c>
      <c r="B151" s="15">
        <v>16924.0</v>
      </c>
      <c r="C151" s="15">
        <v>14100.0</v>
      </c>
      <c r="D151" s="15">
        <v>15125.0</v>
      </c>
      <c r="E151" s="16">
        <f t="shared" si="1"/>
        <v>1025</v>
      </c>
      <c r="F151" s="6"/>
      <c r="G151" s="6"/>
    </row>
    <row r="152">
      <c r="A152" s="14" t="s">
        <v>219</v>
      </c>
      <c r="B152" s="15">
        <v>-3570.5</v>
      </c>
      <c r="C152" s="15">
        <v>-2850.0</v>
      </c>
      <c r="D152" s="15">
        <v>-100.0</v>
      </c>
      <c r="E152" s="16">
        <f t="shared" si="1"/>
        <v>-2750</v>
      </c>
      <c r="F152" s="6"/>
      <c r="G152" s="6"/>
    </row>
    <row r="153">
      <c r="A153" s="14" t="s">
        <v>220</v>
      </c>
      <c r="B153" s="15">
        <v>13353.5</v>
      </c>
      <c r="C153" s="15">
        <v>11250.0</v>
      </c>
      <c r="D153" s="15">
        <v>15025.0</v>
      </c>
      <c r="E153" s="16">
        <f t="shared" si="1"/>
        <v>3775</v>
      </c>
      <c r="F153" s="6"/>
      <c r="G153" s="6"/>
    </row>
    <row r="154">
      <c r="A154" s="1"/>
      <c r="B154" s="12"/>
      <c r="C154" s="1"/>
      <c r="D154" s="12"/>
      <c r="E154" s="16" t="str">
        <f t="shared" si="1"/>
        <v/>
      </c>
      <c r="F154" s="6"/>
      <c r="G154" s="6"/>
    </row>
    <row r="155">
      <c r="A155" s="7" t="s">
        <v>221</v>
      </c>
      <c r="B155" s="8"/>
      <c r="C155" s="8"/>
      <c r="D155" s="8"/>
      <c r="E155" s="20" t="str">
        <f t="shared" si="1"/>
        <v/>
      </c>
      <c r="F155" s="9"/>
      <c r="G155" s="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14" t="s">
        <v>222</v>
      </c>
      <c r="B156" s="15">
        <v>700.0</v>
      </c>
      <c r="C156" s="15">
        <v>650.0</v>
      </c>
      <c r="D156" s="15">
        <v>750.0</v>
      </c>
      <c r="E156" s="16">
        <f t="shared" si="1"/>
        <v>100</v>
      </c>
      <c r="F156" s="14" t="s">
        <v>223</v>
      </c>
      <c r="G156" s="6"/>
    </row>
    <row r="157">
      <c r="A157" s="14" t="s">
        <v>224</v>
      </c>
      <c r="B157" s="12"/>
      <c r="C157" s="15">
        <v>0.0</v>
      </c>
      <c r="D157" s="15">
        <v>0.0</v>
      </c>
      <c r="E157" s="16" t="str">
        <f t="shared" si="1"/>
        <v/>
      </c>
      <c r="F157" s="6"/>
      <c r="G157" s="6"/>
    </row>
    <row r="158">
      <c r="A158" s="14" t="s">
        <v>225</v>
      </c>
      <c r="B158" s="12"/>
      <c r="C158" s="15">
        <v>0.0</v>
      </c>
      <c r="D158" s="15">
        <v>0.0</v>
      </c>
      <c r="E158" s="16" t="str">
        <f t="shared" si="1"/>
        <v/>
      </c>
      <c r="F158" s="6"/>
      <c r="G158" s="6"/>
    </row>
    <row r="159">
      <c r="A159" s="14" t="s">
        <v>226</v>
      </c>
      <c r="B159" s="12"/>
      <c r="C159" s="15">
        <v>0.0</v>
      </c>
      <c r="D159" s="15">
        <v>0.0</v>
      </c>
      <c r="E159" s="16" t="str">
        <f t="shared" si="1"/>
        <v/>
      </c>
      <c r="F159" s="6"/>
      <c r="G159" s="6"/>
    </row>
    <row r="160">
      <c r="A160" s="14" t="s">
        <v>227</v>
      </c>
      <c r="B160" s="12"/>
      <c r="C160" s="15">
        <v>0.0</v>
      </c>
      <c r="D160" s="15">
        <v>0.0</v>
      </c>
      <c r="E160" s="16" t="str">
        <f t="shared" si="1"/>
        <v/>
      </c>
      <c r="F160" s="6"/>
      <c r="G160" s="6"/>
    </row>
    <row r="161">
      <c r="A161" s="14" t="s">
        <v>228</v>
      </c>
      <c r="B161" s="15">
        <v>700.0</v>
      </c>
      <c r="C161" s="15">
        <v>650.0</v>
      </c>
      <c r="D161" s="15">
        <v>750.0</v>
      </c>
      <c r="E161" s="16">
        <f t="shared" si="1"/>
        <v>100</v>
      </c>
      <c r="F161" s="6"/>
      <c r="G161" s="6"/>
    </row>
    <row r="162">
      <c r="A162" s="1"/>
      <c r="B162" s="12"/>
      <c r="C162" s="1"/>
      <c r="D162" s="12"/>
      <c r="E162" s="16" t="str">
        <f t="shared" si="1"/>
        <v/>
      </c>
      <c r="F162" s="6"/>
      <c r="G162" s="6"/>
    </row>
    <row r="163">
      <c r="A163" s="7" t="s">
        <v>229</v>
      </c>
      <c r="B163" s="8"/>
      <c r="C163" s="8"/>
      <c r="D163" s="8"/>
      <c r="E163" s="20" t="str">
        <f t="shared" si="1"/>
        <v/>
      </c>
      <c r="F163" s="9"/>
      <c r="G163" s="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14" t="s">
        <v>230</v>
      </c>
      <c r="B164" s="12"/>
      <c r="C164" s="15">
        <v>300.0</v>
      </c>
      <c r="D164" s="15">
        <v>0.0</v>
      </c>
      <c r="E164" s="16">
        <f t="shared" si="1"/>
        <v>-300</v>
      </c>
      <c r="F164" s="6"/>
      <c r="G164" s="6"/>
    </row>
    <row r="165">
      <c r="A165" s="14" t="s">
        <v>231</v>
      </c>
      <c r="B165" s="15">
        <v>-335.69</v>
      </c>
      <c r="C165" s="15">
        <v>-250.0</v>
      </c>
      <c r="D165" s="15">
        <v>-250.0</v>
      </c>
      <c r="E165" s="16" t="str">
        <f t="shared" si="1"/>
        <v/>
      </c>
      <c r="F165" s="6"/>
      <c r="G165" s="6"/>
    </row>
    <row r="166">
      <c r="A166" s="14" t="s">
        <v>232</v>
      </c>
      <c r="B166" s="12"/>
      <c r="C166" s="15">
        <v>-600.0</v>
      </c>
      <c r="D166" s="15">
        <v>-300.0</v>
      </c>
      <c r="E166" s="16">
        <f t="shared" si="1"/>
        <v>-300</v>
      </c>
      <c r="F166" s="14" t="s">
        <v>233</v>
      </c>
      <c r="G166" s="6"/>
    </row>
    <row r="167">
      <c r="A167" s="3" t="s">
        <v>234</v>
      </c>
      <c r="B167" s="12"/>
      <c r="C167" s="17">
        <v>300.0</v>
      </c>
      <c r="D167" s="17">
        <v>0.0</v>
      </c>
      <c r="E167" s="16">
        <f t="shared" si="1"/>
        <v>-300</v>
      </c>
      <c r="F167" s="18"/>
      <c r="G167" s="18"/>
    </row>
    <row r="168">
      <c r="A168" s="3" t="s">
        <v>235</v>
      </c>
      <c r="B168" s="17">
        <v>-335.69</v>
      </c>
      <c r="C168" s="17">
        <v>-850.0</v>
      </c>
      <c r="D168" s="17">
        <v>-550.0</v>
      </c>
      <c r="E168" s="16">
        <f t="shared" si="1"/>
        <v>-300</v>
      </c>
      <c r="F168" s="14" t="s">
        <v>231</v>
      </c>
      <c r="G168" s="18"/>
    </row>
    <row r="169">
      <c r="A169" s="3" t="s">
        <v>236</v>
      </c>
      <c r="B169" s="12"/>
      <c r="C169" s="17">
        <v>-550.0</v>
      </c>
      <c r="D169" s="17">
        <v>-550.0</v>
      </c>
      <c r="E169" s="16" t="str">
        <f t="shared" si="1"/>
        <v/>
      </c>
      <c r="F169" s="18"/>
      <c r="G169" s="18"/>
    </row>
    <row r="170">
      <c r="A170" s="1"/>
      <c r="B170" s="12"/>
      <c r="C170" s="1"/>
      <c r="D170" s="19"/>
      <c r="E170" s="16" t="str">
        <f t="shared" si="1"/>
        <v/>
      </c>
      <c r="F170" s="18"/>
      <c r="G170" s="6"/>
    </row>
    <row r="171">
      <c r="A171" s="7" t="s">
        <v>237</v>
      </c>
      <c r="B171" s="8"/>
      <c r="C171" s="8"/>
      <c r="D171" s="24"/>
      <c r="E171" s="20" t="str">
        <f t="shared" si="1"/>
        <v/>
      </c>
      <c r="F171" s="24"/>
      <c r="G171" s="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14" t="s">
        <v>238</v>
      </c>
      <c r="B172" s="12"/>
      <c r="C172" s="15">
        <v>0.0</v>
      </c>
      <c r="D172" s="15">
        <v>0.0</v>
      </c>
      <c r="E172" s="16" t="str">
        <f t="shared" si="1"/>
        <v/>
      </c>
      <c r="F172" s="6"/>
      <c r="G172" s="6"/>
    </row>
    <row r="173">
      <c r="A173" s="14" t="s">
        <v>239</v>
      </c>
      <c r="B173" s="12"/>
      <c r="C173" s="15">
        <v>0.0</v>
      </c>
      <c r="D173" s="15">
        <v>0.0</v>
      </c>
      <c r="E173" s="16" t="str">
        <f t="shared" si="1"/>
        <v/>
      </c>
      <c r="F173" s="6"/>
      <c r="G173" s="6"/>
    </row>
    <row r="174">
      <c r="A174" s="14" t="s">
        <v>240</v>
      </c>
      <c r="B174" s="12"/>
      <c r="C174" s="15">
        <v>0.0</v>
      </c>
      <c r="D174" s="15">
        <v>0.0</v>
      </c>
      <c r="E174" s="16" t="str">
        <f t="shared" si="1"/>
        <v/>
      </c>
      <c r="F174" s="6"/>
      <c r="G174" s="6"/>
    </row>
    <row r="175">
      <c r="A175" s="14" t="s">
        <v>241</v>
      </c>
      <c r="B175" s="12"/>
      <c r="C175" s="15">
        <v>0.0</v>
      </c>
      <c r="D175" s="15">
        <v>0.0</v>
      </c>
      <c r="E175" s="16" t="str">
        <f t="shared" si="1"/>
        <v/>
      </c>
      <c r="F175" s="6"/>
      <c r="G175" s="6"/>
    </row>
    <row r="176">
      <c r="A176" s="14" t="s">
        <v>242</v>
      </c>
      <c r="B176" s="12"/>
      <c r="C176" s="15">
        <v>0.0</v>
      </c>
      <c r="D176" s="15">
        <v>0.0</v>
      </c>
      <c r="E176" s="16" t="str">
        <f t="shared" si="1"/>
        <v/>
      </c>
      <c r="F176" s="6"/>
      <c r="G176" s="6"/>
    </row>
    <row r="177">
      <c r="A177" s="14" t="s">
        <v>243</v>
      </c>
      <c r="B177" s="12"/>
      <c r="C177" s="15">
        <v>0.0</v>
      </c>
      <c r="D177" s="15">
        <v>0.0</v>
      </c>
      <c r="E177" s="16" t="str">
        <f t="shared" si="1"/>
        <v/>
      </c>
      <c r="F177" s="6"/>
      <c r="G177" s="6"/>
    </row>
    <row r="178">
      <c r="A178" s="1"/>
      <c r="B178" s="12"/>
      <c r="C178" s="1"/>
      <c r="D178" s="12"/>
      <c r="E178" s="16" t="str">
        <f t="shared" si="1"/>
        <v/>
      </c>
      <c r="F178" s="6"/>
      <c r="G178" s="6"/>
    </row>
    <row r="179">
      <c r="A179" s="7" t="s">
        <v>244</v>
      </c>
      <c r="B179" s="8"/>
      <c r="C179" s="8"/>
      <c r="D179" s="9"/>
      <c r="E179" s="20" t="str">
        <f t="shared" si="1"/>
        <v/>
      </c>
      <c r="F179" s="9"/>
      <c r="G179" s="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3" t="s">
        <v>245</v>
      </c>
      <c r="B180" s="15">
        <v>38530.69</v>
      </c>
      <c r="C180" s="15">
        <v>43745.0</v>
      </c>
      <c r="D180" s="15">
        <v>42555.0</v>
      </c>
      <c r="E180" s="16">
        <f t="shared" si="1"/>
        <v>-1190</v>
      </c>
      <c r="F180" s="6"/>
      <c r="G180" s="6"/>
    </row>
    <row r="181">
      <c r="A181" s="3" t="s">
        <v>246</v>
      </c>
      <c r="B181" s="15">
        <v>-29891.28</v>
      </c>
      <c r="C181" s="15">
        <v>-42131.0</v>
      </c>
      <c r="D181" s="15">
        <v>-36599.0</v>
      </c>
      <c r="E181" s="16">
        <f t="shared" si="1"/>
        <v>-5532</v>
      </c>
      <c r="F181" s="6"/>
      <c r="G181" s="6"/>
    </row>
    <row r="182">
      <c r="A182" s="1"/>
      <c r="B182" s="12"/>
      <c r="C182" s="12"/>
      <c r="D182" s="1"/>
      <c r="E182" s="16" t="str">
        <f t="shared" si="1"/>
        <v/>
      </c>
      <c r="F182" s="6"/>
      <c r="G182" s="6"/>
    </row>
    <row r="183">
      <c r="A183" s="3" t="s">
        <v>247</v>
      </c>
      <c r="B183" s="15">
        <v>8639.41</v>
      </c>
      <c r="C183" s="15">
        <v>1614.0</v>
      </c>
      <c r="D183" s="15">
        <v>5956.0</v>
      </c>
      <c r="E183" s="16">
        <f t="shared" si="1"/>
        <v>4342</v>
      </c>
      <c r="F183" s="6"/>
      <c r="G183" s="6"/>
    </row>
    <row r="184">
      <c r="A184" s="1"/>
      <c r="B184" s="12"/>
      <c r="C184" s="12"/>
      <c r="D184" s="1"/>
      <c r="E184" s="16" t="str">
        <f t="shared" si="1"/>
        <v/>
      </c>
      <c r="F184" s="6"/>
      <c r="G184" s="6"/>
    </row>
    <row r="185">
      <c r="A185" s="7" t="s">
        <v>248</v>
      </c>
      <c r="B185" s="8"/>
      <c r="C185" s="8"/>
      <c r="D185" s="8"/>
      <c r="E185" s="20" t="str">
        <f t="shared" si="1"/>
        <v/>
      </c>
      <c r="F185" s="9"/>
      <c r="G185" s="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14" t="s">
        <v>249</v>
      </c>
      <c r="B186" s="12"/>
      <c r="C186" s="15">
        <v>-1600.0</v>
      </c>
      <c r="D186" s="15">
        <v>-1720.0</v>
      </c>
      <c r="E186" s="16">
        <f t="shared" si="1"/>
        <v>120</v>
      </c>
      <c r="F186" s="21" t="s">
        <v>250</v>
      </c>
      <c r="G186" s="6"/>
    </row>
    <row r="187">
      <c r="A187" s="14" t="s">
        <v>251</v>
      </c>
      <c r="B187" s="12"/>
      <c r="C187" s="15">
        <v>0.0</v>
      </c>
      <c r="D187" s="12"/>
      <c r="E187" s="16" t="str">
        <f t="shared" si="1"/>
        <v/>
      </c>
      <c r="F187" s="6"/>
      <c r="G187" s="6"/>
    </row>
    <row r="188">
      <c r="A188" s="14" t="s">
        <v>252</v>
      </c>
      <c r="B188" s="12"/>
      <c r="C188" s="15">
        <v>-1600.0</v>
      </c>
      <c r="D188" s="15">
        <v>-1720.0</v>
      </c>
      <c r="E188" s="16">
        <f t="shared" si="1"/>
        <v>120</v>
      </c>
      <c r="F188" s="6"/>
      <c r="G188" s="6"/>
    </row>
    <row r="189">
      <c r="A189" s="1"/>
      <c r="B189" s="12"/>
      <c r="C189" s="12"/>
      <c r="D189" s="12"/>
      <c r="E189" s="16" t="str">
        <f t="shared" si="1"/>
        <v/>
      </c>
      <c r="F189" s="6"/>
      <c r="G189" s="6"/>
    </row>
    <row r="190">
      <c r="A190" s="14" t="s">
        <v>253</v>
      </c>
      <c r="B190" s="12"/>
      <c r="C190" s="15">
        <v>14.0</v>
      </c>
      <c r="D190" s="15">
        <v>4236.0</v>
      </c>
      <c r="E190" s="16">
        <f t="shared" si="1"/>
        <v>4222</v>
      </c>
      <c r="F190" s="6"/>
      <c r="G190" s="6"/>
    </row>
    <row r="191">
      <c r="E191" s="27"/>
    </row>
    <row r="192">
      <c r="E192" s="27"/>
    </row>
    <row r="193">
      <c r="E193" s="27"/>
    </row>
    <row r="194">
      <c r="E194" s="27"/>
    </row>
    <row r="195">
      <c r="E195" s="27"/>
    </row>
    <row r="196">
      <c r="E196" s="27"/>
    </row>
    <row r="197">
      <c r="E197" s="27"/>
    </row>
    <row r="198">
      <c r="E198" s="27"/>
    </row>
    <row r="199">
      <c r="E199" s="27"/>
    </row>
    <row r="200">
      <c r="E200" s="27"/>
    </row>
    <row r="201">
      <c r="E201" s="27"/>
    </row>
    <row r="202">
      <c r="E202" s="27"/>
    </row>
    <row r="203">
      <c r="E203" s="27"/>
    </row>
    <row r="204">
      <c r="E204" s="27"/>
    </row>
    <row r="205">
      <c r="E205" s="27"/>
    </row>
    <row r="206">
      <c r="E206" s="27"/>
    </row>
    <row r="207">
      <c r="E207" s="27"/>
    </row>
    <row r="208">
      <c r="E208" s="27"/>
    </row>
    <row r="209">
      <c r="E209" s="27"/>
    </row>
    <row r="210">
      <c r="E210" s="27"/>
    </row>
    <row r="211">
      <c r="E211" s="27"/>
    </row>
    <row r="212">
      <c r="E212" s="27"/>
    </row>
    <row r="213">
      <c r="E213" s="27"/>
    </row>
    <row r="214">
      <c r="E214" s="27"/>
    </row>
    <row r="215">
      <c r="E215" s="27"/>
    </row>
    <row r="216">
      <c r="E216" s="27"/>
    </row>
    <row r="217">
      <c r="E217" s="27"/>
    </row>
    <row r="218">
      <c r="E218" s="27"/>
    </row>
    <row r="219">
      <c r="E219" s="27"/>
    </row>
    <row r="220">
      <c r="E220" s="27"/>
    </row>
    <row r="221">
      <c r="E221" s="27"/>
    </row>
    <row r="222">
      <c r="E222" s="27"/>
    </row>
    <row r="223">
      <c r="E223" s="27"/>
    </row>
    <row r="224">
      <c r="E224" s="27"/>
    </row>
    <row r="225">
      <c r="E225" s="27"/>
    </row>
    <row r="226">
      <c r="E226" s="27"/>
    </row>
    <row r="227">
      <c r="E227" s="27"/>
    </row>
    <row r="228">
      <c r="E228" s="27"/>
    </row>
    <row r="229">
      <c r="E229" s="27"/>
    </row>
    <row r="230">
      <c r="E230" s="27"/>
    </row>
    <row r="231">
      <c r="E231" s="27"/>
    </row>
    <row r="232">
      <c r="E232" s="27"/>
    </row>
    <row r="233">
      <c r="E233" s="27"/>
    </row>
    <row r="234">
      <c r="E234" s="27"/>
    </row>
    <row r="235">
      <c r="E235" s="27"/>
    </row>
    <row r="236">
      <c r="E236" s="27"/>
    </row>
    <row r="237">
      <c r="E237" s="27"/>
    </row>
    <row r="238">
      <c r="E238" s="27"/>
    </row>
    <row r="239">
      <c r="E239" s="27"/>
    </row>
    <row r="240">
      <c r="E240" s="27"/>
    </row>
    <row r="241">
      <c r="E241" s="27"/>
    </row>
    <row r="242">
      <c r="E242" s="27"/>
    </row>
    <row r="243">
      <c r="E243" s="27"/>
    </row>
    <row r="244">
      <c r="E244" s="27"/>
    </row>
    <row r="245">
      <c r="E245" s="27"/>
    </row>
    <row r="246">
      <c r="E246" s="27"/>
    </row>
    <row r="247">
      <c r="E247" s="27"/>
    </row>
    <row r="248">
      <c r="E248" s="27"/>
    </row>
    <row r="249">
      <c r="E249" s="27"/>
    </row>
    <row r="250">
      <c r="E250" s="27"/>
    </row>
    <row r="251">
      <c r="E251" s="27"/>
    </row>
    <row r="252">
      <c r="E252" s="27"/>
    </row>
    <row r="253">
      <c r="E253" s="27"/>
    </row>
    <row r="254">
      <c r="E254" s="27"/>
    </row>
    <row r="255">
      <c r="E255" s="27"/>
    </row>
    <row r="256">
      <c r="E256" s="27"/>
    </row>
    <row r="257">
      <c r="E257" s="27"/>
    </row>
    <row r="258">
      <c r="E258" s="27"/>
    </row>
    <row r="259">
      <c r="E259" s="27"/>
    </row>
    <row r="260">
      <c r="E260" s="27"/>
    </row>
    <row r="261">
      <c r="E261" s="27"/>
    </row>
    <row r="262">
      <c r="E262" s="27"/>
    </row>
    <row r="263">
      <c r="E263" s="27"/>
    </row>
    <row r="264">
      <c r="E264" s="27"/>
    </row>
    <row r="265">
      <c r="E265" s="27"/>
    </row>
    <row r="266">
      <c r="E266" s="27"/>
    </row>
    <row r="267">
      <c r="E267" s="27"/>
    </row>
    <row r="268">
      <c r="E268" s="27"/>
    </row>
    <row r="269">
      <c r="E269" s="27"/>
    </row>
    <row r="270">
      <c r="E270" s="27"/>
    </row>
    <row r="271">
      <c r="E271" s="27"/>
    </row>
    <row r="272">
      <c r="E272" s="27"/>
    </row>
    <row r="273">
      <c r="E273" s="27"/>
    </row>
    <row r="274">
      <c r="E274" s="27"/>
    </row>
    <row r="275">
      <c r="E275" s="27"/>
    </row>
    <row r="276">
      <c r="E276" s="27"/>
    </row>
    <row r="277">
      <c r="E277" s="27"/>
    </row>
    <row r="278">
      <c r="E278" s="27"/>
    </row>
    <row r="279">
      <c r="E279" s="27"/>
    </row>
    <row r="280">
      <c r="E280" s="27"/>
    </row>
    <row r="281">
      <c r="E281" s="27"/>
    </row>
    <row r="282">
      <c r="E282" s="27"/>
    </row>
    <row r="283">
      <c r="E283" s="27"/>
    </row>
    <row r="284">
      <c r="E284" s="27"/>
    </row>
    <row r="285">
      <c r="E285" s="27"/>
    </row>
    <row r="286">
      <c r="E286" s="27"/>
    </row>
    <row r="287">
      <c r="E287" s="27"/>
    </row>
    <row r="288">
      <c r="E288" s="27"/>
    </row>
    <row r="289">
      <c r="E289" s="27"/>
    </row>
    <row r="290">
      <c r="E290" s="27"/>
    </row>
    <row r="291">
      <c r="E291" s="27"/>
    </row>
    <row r="292">
      <c r="E292" s="27"/>
    </row>
    <row r="293">
      <c r="E293" s="27"/>
    </row>
    <row r="294">
      <c r="E294" s="27"/>
    </row>
    <row r="295">
      <c r="E295" s="27"/>
    </row>
    <row r="296">
      <c r="E296" s="27"/>
    </row>
    <row r="297">
      <c r="E297" s="27"/>
    </row>
    <row r="298">
      <c r="E298" s="27"/>
    </row>
    <row r="299">
      <c r="E299" s="27"/>
    </row>
    <row r="300">
      <c r="E300" s="27"/>
    </row>
    <row r="301">
      <c r="E301" s="27"/>
    </row>
    <row r="302">
      <c r="E302" s="27"/>
    </row>
    <row r="303">
      <c r="E303" s="27"/>
    </row>
    <row r="304">
      <c r="E304" s="27"/>
    </row>
    <row r="305">
      <c r="E305" s="27"/>
    </row>
    <row r="306">
      <c r="E306" s="27"/>
    </row>
    <row r="307">
      <c r="E307" s="27"/>
    </row>
    <row r="308">
      <c r="E308" s="27"/>
    </row>
    <row r="309">
      <c r="E309" s="27"/>
    </row>
    <row r="310">
      <c r="E310" s="27"/>
    </row>
    <row r="311">
      <c r="E311" s="27"/>
    </row>
    <row r="312">
      <c r="E312" s="27"/>
    </row>
    <row r="313">
      <c r="E313" s="27"/>
    </row>
    <row r="314">
      <c r="E314" s="27"/>
    </row>
    <row r="315">
      <c r="E315" s="27"/>
    </row>
    <row r="316">
      <c r="E316" s="27"/>
    </row>
    <row r="317">
      <c r="E317" s="27"/>
    </row>
    <row r="318">
      <c r="E318" s="27"/>
    </row>
    <row r="319">
      <c r="E319" s="27"/>
    </row>
    <row r="320">
      <c r="E320" s="27"/>
    </row>
    <row r="321">
      <c r="E321" s="27"/>
    </row>
    <row r="322">
      <c r="E322" s="27"/>
    </row>
    <row r="323">
      <c r="E323" s="27"/>
    </row>
    <row r="324">
      <c r="E324" s="27"/>
    </row>
    <row r="325">
      <c r="E325" s="27"/>
    </row>
    <row r="326">
      <c r="E326" s="27"/>
    </row>
    <row r="327">
      <c r="E327" s="27"/>
    </row>
    <row r="328">
      <c r="E328" s="27"/>
    </row>
    <row r="329">
      <c r="E329" s="27"/>
    </row>
    <row r="330">
      <c r="E330" s="27"/>
    </row>
    <row r="331">
      <c r="E331" s="27"/>
    </row>
    <row r="332">
      <c r="E332" s="27"/>
    </row>
    <row r="333">
      <c r="E333" s="27"/>
    </row>
    <row r="334">
      <c r="E334" s="27"/>
    </row>
    <row r="335">
      <c r="E335" s="27"/>
    </row>
    <row r="336">
      <c r="E336" s="27"/>
    </row>
    <row r="337">
      <c r="E337" s="27"/>
    </row>
    <row r="338">
      <c r="E338" s="27"/>
    </row>
    <row r="339">
      <c r="E339" s="27"/>
    </row>
    <row r="340">
      <c r="E340" s="27"/>
    </row>
    <row r="341">
      <c r="E341" s="27"/>
    </row>
    <row r="342">
      <c r="E342" s="27"/>
    </row>
    <row r="343">
      <c r="E343" s="27"/>
    </row>
    <row r="344">
      <c r="E344" s="27"/>
    </row>
    <row r="345">
      <c r="E345" s="27"/>
    </row>
    <row r="346">
      <c r="E346" s="27"/>
    </row>
    <row r="347">
      <c r="E347" s="27"/>
    </row>
    <row r="348">
      <c r="E348" s="27"/>
    </row>
    <row r="349">
      <c r="E349" s="27"/>
    </row>
    <row r="350">
      <c r="E350" s="27"/>
    </row>
    <row r="351">
      <c r="E351" s="27"/>
    </row>
    <row r="352">
      <c r="E352" s="27"/>
    </row>
    <row r="353">
      <c r="E353" s="27"/>
    </row>
    <row r="354">
      <c r="E354" s="27"/>
    </row>
    <row r="355">
      <c r="E355" s="27"/>
    </row>
    <row r="356">
      <c r="E356" s="27"/>
    </row>
    <row r="357">
      <c r="E357" s="27"/>
    </row>
    <row r="358">
      <c r="E358" s="27"/>
    </row>
    <row r="359">
      <c r="E359" s="27"/>
    </row>
    <row r="360">
      <c r="E360" s="27"/>
    </row>
    <row r="361">
      <c r="E361" s="27"/>
    </row>
    <row r="362">
      <c r="E362" s="27"/>
    </row>
    <row r="363">
      <c r="E363" s="27"/>
    </row>
    <row r="364">
      <c r="E364" s="27"/>
    </row>
    <row r="365">
      <c r="E365" s="27"/>
    </row>
    <row r="366">
      <c r="E366" s="27"/>
    </row>
    <row r="367">
      <c r="E367" s="27"/>
    </row>
    <row r="368">
      <c r="E368" s="27"/>
    </row>
    <row r="369">
      <c r="E369" s="27"/>
    </row>
    <row r="370">
      <c r="E370" s="27"/>
    </row>
    <row r="371">
      <c r="E371" s="27"/>
    </row>
    <row r="372">
      <c r="E372" s="27"/>
    </row>
    <row r="373">
      <c r="E373" s="27"/>
    </row>
    <row r="374">
      <c r="E374" s="27"/>
    </row>
    <row r="375">
      <c r="E375" s="27"/>
    </row>
    <row r="376">
      <c r="E376" s="27"/>
    </row>
    <row r="377">
      <c r="E377" s="27"/>
    </row>
    <row r="378">
      <c r="E378" s="27"/>
    </row>
    <row r="379">
      <c r="E379" s="27"/>
    </row>
    <row r="380">
      <c r="E380" s="27"/>
    </row>
    <row r="381">
      <c r="E381" s="27"/>
    </row>
    <row r="382">
      <c r="E382" s="27"/>
    </row>
    <row r="383">
      <c r="E383" s="27"/>
    </row>
    <row r="384">
      <c r="E384" s="27"/>
    </row>
    <row r="385">
      <c r="E385" s="27"/>
    </row>
    <row r="386">
      <c r="E386" s="27"/>
    </row>
    <row r="387">
      <c r="E387" s="27"/>
    </row>
    <row r="388">
      <c r="E388" s="27"/>
    </row>
    <row r="389">
      <c r="E389" s="27"/>
    </row>
    <row r="390">
      <c r="E390" s="27"/>
    </row>
    <row r="391">
      <c r="E391" s="27"/>
    </row>
    <row r="392">
      <c r="E392" s="27"/>
    </row>
    <row r="393">
      <c r="E393" s="27"/>
    </row>
    <row r="394">
      <c r="E394" s="27"/>
    </row>
    <row r="395">
      <c r="E395" s="27"/>
    </row>
    <row r="396">
      <c r="E396" s="27"/>
    </row>
    <row r="397">
      <c r="E397" s="27"/>
    </row>
    <row r="398">
      <c r="E398" s="27"/>
    </row>
    <row r="399">
      <c r="E399" s="27"/>
    </row>
    <row r="400">
      <c r="E400" s="27"/>
    </row>
    <row r="401">
      <c r="E401" s="27"/>
    </row>
    <row r="402">
      <c r="E402" s="27"/>
    </row>
    <row r="403">
      <c r="E403" s="27"/>
    </row>
    <row r="404">
      <c r="E404" s="27"/>
    </row>
    <row r="405">
      <c r="E405" s="27"/>
    </row>
    <row r="406">
      <c r="E406" s="27"/>
    </row>
    <row r="407">
      <c r="E407" s="27"/>
    </row>
    <row r="408">
      <c r="E408" s="27"/>
    </row>
    <row r="409">
      <c r="E409" s="27"/>
    </row>
    <row r="410">
      <c r="E410" s="27"/>
    </row>
    <row r="411">
      <c r="E411" s="27"/>
    </row>
    <row r="412">
      <c r="E412" s="27"/>
    </row>
    <row r="413">
      <c r="E413" s="27"/>
    </row>
    <row r="414">
      <c r="E414" s="27"/>
    </row>
    <row r="415">
      <c r="E415" s="27"/>
    </row>
    <row r="416">
      <c r="E416" s="27"/>
    </row>
    <row r="417">
      <c r="E417" s="27"/>
    </row>
    <row r="418">
      <c r="E418" s="27"/>
    </row>
    <row r="419">
      <c r="E419" s="27"/>
    </row>
    <row r="420">
      <c r="E420" s="27"/>
    </row>
    <row r="421">
      <c r="E421" s="27"/>
    </row>
    <row r="422">
      <c r="E422" s="27"/>
    </row>
    <row r="423">
      <c r="E423" s="27"/>
    </row>
    <row r="424">
      <c r="E424" s="27"/>
    </row>
    <row r="425">
      <c r="E425" s="27"/>
    </row>
    <row r="426">
      <c r="E426" s="27"/>
    </row>
    <row r="427">
      <c r="E427" s="27"/>
    </row>
    <row r="428">
      <c r="E428" s="27"/>
    </row>
    <row r="429">
      <c r="E429" s="27"/>
    </row>
    <row r="430">
      <c r="E430" s="27"/>
    </row>
    <row r="431">
      <c r="E431" s="27"/>
    </row>
    <row r="432">
      <c r="E432" s="27"/>
    </row>
    <row r="433">
      <c r="E433" s="27"/>
    </row>
    <row r="434">
      <c r="E434" s="27"/>
    </row>
    <row r="435">
      <c r="E435" s="27"/>
    </row>
    <row r="436">
      <c r="E436" s="27"/>
    </row>
    <row r="437">
      <c r="E437" s="27"/>
    </row>
    <row r="438">
      <c r="E438" s="27"/>
    </row>
    <row r="439">
      <c r="E439" s="27"/>
    </row>
    <row r="440">
      <c r="E440" s="27"/>
    </row>
    <row r="441">
      <c r="E441" s="27"/>
    </row>
    <row r="442">
      <c r="E442" s="27"/>
    </row>
    <row r="443">
      <c r="E443" s="27"/>
    </row>
    <row r="444">
      <c r="E444" s="27"/>
    </row>
    <row r="445">
      <c r="E445" s="27"/>
    </row>
    <row r="446">
      <c r="E446" s="27"/>
    </row>
    <row r="447">
      <c r="E447" s="27"/>
    </row>
    <row r="448">
      <c r="E448" s="27"/>
    </row>
    <row r="449">
      <c r="E449" s="27"/>
    </row>
    <row r="450">
      <c r="E450" s="27"/>
    </row>
    <row r="451">
      <c r="E451" s="27"/>
    </row>
    <row r="452">
      <c r="E452" s="27"/>
    </row>
    <row r="453">
      <c r="E453" s="27"/>
    </row>
    <row r="454">
      <c r="E454" s="27"/>
    </row>
    <row r="455">
      <c r="E455" s="27"/>
    </row>
    <row r="456">
      <c r="E456" s="27"/>
    </row>
    <row r="457">
      <c r="E457" s="27"/>
    </row>
    <row r="458">
      <c r="E458" s="27"/>
    </row>
    <row r="459">
      <c r="E459" s="27"/>
    </row>
    <row r="460">
      <c r="E460" s="27"/>
    </row>
    <row r="461">
      <c r="E461" s="27"/>
    </row>
    <row r="462">
      <c r="E462" s="27"/>
    </row>
    <row r="463">
      <c r="E463" s="27"/>
    </row>
    <row r="464">
      <c r="E464" s="27"/>
    </row>
    <row r="465">
      <c r="E465" s="27"/>
    </row>
    <row r="466">
      <c r="E466" s="27"/>
    </row>
    <row r="467">
      <c r="E467" s="27"/>
    </row>
    <row r="468">
      <c r="E468" s="27"/>
    </row>
    <row r="469">
      <c r="E469" s="27"/>
    </row>
    <row r="470">
      <c r="E470" s="27"/>
    </row>
    <row r="471">
      <c r="E471" s="27"/>
    </row>
    <row r="472">
      <c r="E472" s="27"/>
    </row>
    <row r="473">
      <c r="E473" s="27"/>
    </row>
    <row r="474">
      <c r="E474" s="27"/>
    </row>
    <row r="475">
      <c r="E475" s="27"/>
    </row>
    <row r="476">
      <c r="E476" s="27"/>
    </row>
    <row r="477">
      <c r="E477" s="27"/>
    </row>
    <row r="478">
      <c r="E478" s="27"/>
    </row>
    <row r="479">
      <c r="E479" s="27"/>
    </row>
    <row r="480">
      <c r="E480" s="27"/>
    </row>
    <row r="481">
      <c r="E481" s="27"/>
    </row>
    <row r="482">
      <c r="E482" s="27"/>
    </row>
    <row r="483">
      <c r="E483" s="27"/>
    </row>
    <row r="484">
      <c r="E484" s="27"/>
    </row>
    <row r="485">
      <c r="E485" s="27"/>
    </row>
    <row r="486">
      <c r="E486" s="27"/>
    </row>
    <row r="487">
      <c r="E487" s="27"/>
    </row>
    <row r="488">
      <c r="E488" s="27"/>
    </row>
    <row r="489">
      <c r="E489" s="27"/>
    </row>
    <row r="490">
      <c r="E490" s="27"/>
    </row>
    <row r="491">
      <c r="E491" s="27"/>
    </row>
    <row r="492">
      <c r="E492" s="27"/>
    </row>
    <row r="493">
      <c r="E493" s="27"/>
    </row>
    <row r="494">
      <c r="E494" s="27"/>
    </row>
    <row r="495">
      <c r="E495" s="27"/>
    </row>
    <row r="496">
      <c r="E496" s="27"/>
    </row>
    <row r="497">
      <c r="E497" s="27"/>
    </row>
    <row r="498">
      <c r="E498" s="27"/>
    </row>
    <row r="499">
      <c r="E499" s="27"/>
    </row>
    <row r="500">
      <c r="E500" s="27"/>
    </row>
    <row r="501">
      <c r="E501" s="27"/>
    </row>
    <row r="502">
      <c r="E502" s="27"/>
    </row>
    <row r="503">
      <c r="E503" s="27"/>
    </row>
    <row r="504">
      <c r="E504" s="27"/>
    </row>
    <row r="505">
      <c r="E505" s="27"/>
    </row>
    <row r="506">
      <c r="E506" s="27"/>
    </row>
    <row r="507">
      <c r="E507" s="27"/>
    </row>
    <row r="508">
      <c r="E508" s="27"/>
    </row>
    <row r="509">
      <c r="E509" s="27"/>
    </row>
    <row r="510">
      <c r="E510" s="27"/>
    </row>
    <row r="511">
      <c r="E511" s="27"/>
    </row>
    <row r="512">
      <c r="E512" s="27"/>
    </row>
    <row r="513">
      <c r="E513" s="27"/>
    </row>
    <row r="514">
      <c r="E514" s="27"/>
    </row>
    <row r="515">
      <c r="E515" s="27"/>
    </row>
    <row r="516">
      <c r="E516" s="27"/>
    </row>
    <row r="517">
      <c r="E517" s="27"/>
    </row>
    <row r="518">
      <c r="E518" s="27"/>
    </row>
    <row r="519">
      <c r="E519" s="27"/>
    </row>
    <row r="520">
      <c r="E520" s="27"/>
    </row>
    <row r="521">
      <c r="E521" s="27"/>
    </row>
    <row r="522">
      <c r="E522" s="27"/>
    </row>
    <row r="523">
      <c r="E523" s="27"/>
    </row>
    <row r="524">
      <c r="E524" s="27"/>
    </row>
    <row r="525">
      <c r="E525" s="27"/>
    </row>
    <row r="526">
      <c r="E526" s="27"/>
    </row>
    <row r="527">
      <c r="E527" s="27"/>
    </row>
    <row r="528">
      <c r="E528" s="27"/>
    </row>
    <row r="529">
      <c r="E529" s="27"/>
    </row>
    <row r="530">
      <c r="E530" s="27"/>
    </row>
    <row r="531">
      <c r="E531" s="27"/>
    </row>
    <row r="532">
      <c r="E532" s="27"/>
    </row>
    <row r="533">
      <c r="E533" s="27"/>
    </row>
    <row r="534">
      <c r="E534" s="27"/>
    </row>
    <row r="535">
      <c r="E535" s="27"/>
    </row>
    <row r="536">
      <c r="E536" s="27"/>
    </row>
    <row r="537">
      <c r="E537" s="27"/>
    </row>
    <row r="538">
      <c r="E538" s="27"/>
    </row>
    <row r="539">
      <c r="E539" s="27"/>
    </row>
    <row r="540">
      <c r="E540" s="27"/>
    </row>
    <row r="541">
      <c r="E541" s="27"/>
    </row>
    <row r="542">
      <c r="E542" s="27"/>
    </row>
    <row r="543">
      <c r="E543" s="27"/>
    </row>
    <row r="544">
      <c r="E544" s="27"/>
    </row>
    <row r="545">
      <c r="E545" s="27"/>
    </row>
    <row r="546">
      <c r="E546" s="27"/>
    </row>
    <row r="547">
      <c r="E547" s="27"/>
    </row>
    <row r="548">
      <c r="E548" s="27"/>
    </row>
    <row r="549">
      <c r="E549" s="27"/>
    </row>
    <row r="550">
      <c r="E550" s="27"/>
    </row>
    <row r="551">
      <c r="E551" s="27"/>
    </row>
    <row r="552">
      <c r="E552" s="27"/>
    </row>
    <row r="553">
      <c r="E553" s="27"/>
    </row>
    <row r="554">
      <c r="E554" s="27"/>
    </row>
    <row r="555">
      <c r="E555" s="27"/>
    </row>
    <row r="556">
      <c r="E556" s="27"/>
    </row>
    <row r="557">
      <c r="E557" s="27"/>
    </row>
    <row r="558">
      <c r="E558" s="27"/>
    </row>
    <row r="559">
      <c r="E559" s="27"/>
    </row>
    <row r="560">
      <c r="E560" s="27"/>
    </row>
    <row r="561">
      <c r="E561" s="27"/>
    </row>
    <row r="562">
      <c r="E562" s="27"/>
    </row>
    <row r="563">
      <c r="E563" s="27"/>
    </row>
    <row r="564">
      <c r="E564" s="27"/>
    </row>
    <row r="565">
      <c r="E565" s="27"/>
    </row>
    <row r="566">
      <c r="E566" s="27"/>
    </row>
    <row r="567">
      <c r="E567" s="27"/>
    </row>
    <row r="568">
      <c r="E568" s="27"/>
    </row>
    <row r="569">
      <c r="E569" s="27"/>
    </row>
    <row r="570">
      <c r="E570" s="27"/>
    </row>
    <row r="571">
      <c r="E571" s="27"/>
    </row>
    <row r="572">
      <c r="E572" s="27"/>
    </row>
    <row r="573">
      <c r="E573" s="27"/>
    </row>
    <row r="574">
      <c r="E574" s="27"/>
    </row>
    <row r="575">
      <c r="E575" s="27"/>
    </row>
    <row r="576">
      <c r="E576" s="27"/>
    </row>
    <row r="577">
      <c r="E577" s="27"/>
    </row>
    <row r="578">
      <c r="E578" s="27"/>
    </row>
    <row r="579">
      <c r="E579" s="27"/>
    </row>
    <row r="580">
      <c r="E580" s="27"/>
    </row>
    <row r="581">
      <c r="E581" s="27"/>
    </row>
    <row r="582">
      <c r="E582" s="27"/>
    </row>
    <row r="583">
      <c r="E583" s="27"/>
    </row>
    <row r="584">
      <c r="E584" s="27"/>
    </row>
    <row r="585">
      <c r="E585" s="27"/>
    </row>
    <row r="586">
      <c r="E586" s="27"/>
    </row>
    <row r="587">
      <c r="E587" s="27"/>
    </row>
    <row r="588">
      <c r="E588" s="27"/>
    </row>
    <row r="589">
      <c r="E589" s="27"/>
    </row>
    <row r="590">
      <c r="E590" s="27"/>
    </row>
    <row r="591">
      <c r="E591" s="27"/>
    </row>
    <row r="592">
      <c r="E592" s="27"/>
    </row>
    <row r="593">
      <c r="E593" s="27"/>
    </row>
    <row r="594">
      <c r="E594" s="27"/>
    </row>
    <row r="595">
      <c r="E595" s="27"/>
    </row>
    <row r="596">
      <c r="E596" s="27"/>
    </row>
    <row r="597">
      <c r="E597" s="27"/>
    </row>
    <row r="598">
      <c r="E598" s="27"/>
    </row>
    <row r="599">
      <c r="E599" s="27"/>
    </row>
    <row r="600">
      <c r="E600" s="27"/>
    </row>
    <row r="601">
      <c r="E601" s="27"/>
    </row>
    <row r="602">
      <c r="E602" s="27"/>
    </row>
    <row r="603">
      <c r="E603" s="27"/>
    </row>
    <row r="604">
      <c r="E604" s="27"/>
    </row>
    <row r="605">
      <c r="E605" s="27"/>
    </row>
    <row r="606">
      <c r="E606" s="27"/>
    </row>
    <row r="607">
      <c r="E607" s="27"/>
    </row>
    <row r="608">
      <c r="E608" s="27"/>
    </row>
    <row r="609">
      <c r="E609" s="27"/>
    </row>
    <row r="610">
      <c r="E610" s="27"/>
    </row>
    <row r="611">
      <c r="E611" s="27"/>
    </row>
    <row r="612">
      <c r="E612" s="27"/>
    </row>
    <row r="613">
      <c r="E613" s="27"/>
    </row>
    <row r="614">
      <c r="E614" s="27"/>
    </row>
    <row r="615">
      <c r="E615" s="27"/>
    </row>
    <row r="616">
      <c r="E616" s="27"/>
    </row>
    <row r="617">
      <c r="E617" s="27"/>
    </row>
    <row r="618">
      <c r="E618" s="27"/>
    </row>
    <row r="619">
      <c r="E619" s="27"/>
    </row>
    <row r="620">
      <c r="E620" s="27"/>
    </row>
    <row r="621">
      <c r="E621" s="27"/>
    </row>
    <row r="622">
      <c r="E622" s="27"/>
    </row>
    <row r="623">
      <c r="E623" s="27"/>
    </row>
    <row r="624">
      <c r="E624" s="27"/>
    </row>
    <row r="625">
      <c r="E625" s="27"/>
    </row>
    <row r="626">
      <c r="E626" s="27"/>
    </row>
    <row r="627">
      <c r="E627" s="27"/>
    </row>
    <row r="628">
      <c r="E628" s="27"/>
    </row>
    <row r="629">
      <c r="E629" s="27"/>
    </row>
    <row r="630">
      <c r="E630" s="27"/>
    </row>
    <row r="631">
      <c r="E631" s="27"/>
    </row>
    <row r="632">
      <c r="E632" s="27"/>
    </row>
    <row r="633">
      <c r="E633" s="27"/>
    </row>
    <row r="634">
      <c r="E634" s="27"/>
    </row>
    <row r="635">
      <c r="E635" s="27"/>
    </row>
    <row r="636">
      <c r="E636" s="27"/>
    </row>
    <row r="637">
      <c r="E637" s="27"/>
    </row>
    <row r="638">
      <c r="E638" s="27"/>
    </row>
    <row r="639">
      <c r="E639" s="27"/>
    </row>
    <row r="640">
      <c r="E640" s="27"/>
    </row>
    <row r="641">
      <c r="E641" s="27"/>
    </row>
    <row r="642">
      <c r="E642" s="27"/>
    </row>
    <row r="643">
      <c r="E643" s="27"/>
    </row>
    <row r="644">
      <c r="E644" s="27"/>
    </row>
    <row r="645">
      <c r="E645" s="27"/>
    </row>
    <row r="646">
      <c r="E646" s="27"/>
    </row>
    <row r="647">
      <c r="E647" s="27"/>
    </row>
    <row r="648">
      <c r="E648" s="27"/>
    </row>
    <row r="649">
      <c r="E649" s="27"/>
    </row>
    <row r="650">
      <c r="E650" s="27"/>
    </row>
    <row r="651">
      <c r="E651" s="27"/>
    </row>
    <row r="652">
      <c r="E652" s="27"/>
    </row>
    <row r="653">
      <c r="E653" s="27"/>
    </row>
    <row r="654">
      <c r="E654" s="27"/>
    </row>
    <row r="655">
      <c r="E655" s="27"/>
    </row>
    <row r="656">
      <c r="E656" s="27"/>
    </row>
    <row r="657">
      <c r="E657" s="27"/>
    </row>
    <row r="658">
      <c r="E658" s="27"/>
    </row>
    <row r="659">
      <c r="E659" s="27"/>
    </row>
    <row r="660">
      <c r="E660" s="27"/>
    </row>
    <row r="661">
      <c r="E661" s="27"/>
    </row>
    <row r="662">
      <c r="E662" s="27"/>
    </row>
    <row r="663">
      <c r="E663" s="27"/>
    </row>
    <row r="664">
      <c r="E664" s="27"/>
    </row>
    <row r="665">
      <c r="E665" s="27"/>
    </row>
    <row r="666">
      <c r="E666" s="27"/>
    </row>
    <row r="667">
      <c r="E667" s="27"/>
    </row>
    <row r="668">
      <c r="E668" s="27"/>
    </row>
    <row r="669">
      <c r="E669" s="27"/>
    </row>
    <row r="670">
      <c r="E670" s="27"/>
    </row>
    <row r="671">
      <c r="E671" s="27"/>
    </row>
    <row r="672">
      <c r="E672" s="27"/>
    </row>
    <row r="673">
      <c r="E673" s="27"/>
    </row>
    <row r="674">
      <c r="E674" s="27"/>
    </row>
    <row r="675">
      <c r="E675" s="27"/>
    </row>
    <row r="676">
      <c r="E676" s="27"/>
    </row>
    <row r="677">
      <c r="E677" s="27"/>
    </row>
    <row r="678">
      <c r="E678" s="27"/>
    </row>
    <row r="679">
      <c r="E679" s="27"/>
    </row>
    <row r="680">
      <c r="E680" s="27"/>
    </row>
    <row r="681">
      <c r="E681" s="27"/>
    </row>
    <row r="682">
      <c r="E682" s="27"/>
    </row>
    <row r="683">
      <c r="E683" s="27"/>
    </row>
    <row r="684">
      <c r="E684" s="27"/>
    </row>
    <row r="685">
      <c r="E685" s="27"/>
    </row>
    <row r="686">
      <c r="E686" s="27"/>
    </row>
    <row r="687">
      <c r="E687" s="27"/>
    </row>
    <row r="688">
      <c r="E688" s="27"/>
    </row>
    <row r="689">
      <c r="E689" s="27"/>
    </row>
    <row r="690">
      <c r="E690" s="27"/>
    </row>
    <row r="691">
      <c r="E691" s="27"/>
    </row>
    <row r="692">
      <c r="E692" s="27"/>
    </row>
    <row r="693">
      <c r="E693" s="27"/>
    </row>
    <row r="694">
      <c r="E694" s="27"/>
    </row>
    <row r="695">
      <c r="E695" s="27"/>
    </row>
    <row r="696">
      <c r="E696" s="27"/>
    </row>
    <row r="697">
      <c r="E697" s="27"/>
    </row>
    <row r="698">
      <c r="E698" s="27"/>
    </row>
    <row r="699">
      <c r="E699" s="27"/>
    </row>
    <row r="700">
      <c r="E700" s="27"/>
    </row>
    <row r="701">
      <c r="E701" s="27"/>
    </row>
    <row r="702">
      <c r="E702" s="27"/>
    </row>
    <row r="703">
      <c r="E703" s="27"/>
    </row>
    <row r="704">
      <c r="E704" s="27"/>
    </row>
    <row r="705">
      <c r="E705" s="27"/>
    </row>
    <row r="706">
      <c r="E706" s="27"/>
    </row>
    <row r="707">
      <c r="E707" s="27"/>
    </row>
    <row r="708">
      <c r="E708" s="27"/>
    </row>
    <row r="709">
      <c r="E709" s="27"/>
    </row>
    <row r="710">
      <c r="E710" s="27"/>
    </row>
    <row r="711">
      <c r="E711" s="27"/>
    </row>
    <row r="712">
      <c r="E712" s="27"/>
    </row>
    <row r="713">
      <c r="E713" s="27"/>
    </row>
    <row r="714">
      <c r="E714" s="27"/>
    </row>
    <row r="715">
      <c r="E715" s="27"/>
    </row>
    <row r="716">
      <c r="E716" s="27"/>
    </row>
    <row r="717">
      <c r="E717" s="27"/>
    </row>
    <row r="718">
      <c r="E718" s="27"/>
    </row>
    <row r="719">
      <c r="E719" s="27"/>
    </row>
    <row r="720">
      <c r="E720" s="27"/>
    </row>
    <row r="721">
      <c r="E721" s="27"/>
    </row>
    <row r="722">
      <c r="E722" s="27"/>
    </row>
    <row r="723">
      <c r="E723" s="27"/>
    </row>
    <row r="724">
      <c r="E724" s="27"/>
    </row>
    <row r="725">
      <c r="E725" s="27"/>
    </row>
    <row r="726">
      <c r="E726" s="27"/>
    </row>
    <row r="727">
      <c r="E727" s="27"/>
    </row>
    <row r="728">
      <c r="E728" s="27"/>
    </row>
    <row r="729">
      <c r="E729" s="27"/>
    </row>
    <row r="730">
      <c r="E730" s="27"/>
    </row>
    <row r="731">
      <c r="E731" s="27"/>
    </row>
    <row r="732">
      <c r="E732" s="27"/>
    </row>
    <row r="733">
      <c r="E733" s="27"/>
    </row>
    <row r="734">
      <c r="E734" s="27"/>
    </row>
    <row r="735">
      <c r="E735" s="27"/>
    </row>
    <row r="736">
      <c r="E736" s="27"/>
    </row>
    <row r="737">
      <c r="E737" s="27"/>
    </row>
    <row r="738">
      <c r="E738" s="27"/>
    </row>
    <row r="739">
      <c r="E739" s="27"/>
    </row>
    <row r="740">
      <c r="E740" s="27"/>
    </row>
    <row r="741">
      <c r="E741" s="27"/>
    </row>
    <row r="742">
      <c r="E742" s="27"/>
    </row>
    <row r="743">
      <c r="E743" s="27"/>
    </row>
    <row r="744">
      <c r="E744" s="27"/>
    </row>
    <row r="745">
      <c r="E745" s="27"/>
    </row>
    <row r="746">
      <c r="E746" s="27"/>
    </row>
    <row r="747">
      <c r="E747" s="27"/>
    </row>
    <row r="748">
      <c r="E748" s="27"/>
    </row>
    <row r="749">
      <c r="E749" s="27"/>
    </row>
    <row r="750">
      <c r="E750" s="27"/>
    </row>
    <row r="751">
      <c r="E751" s="27"/>
    </row>
    <row r="752">
      <c r="E752" s="27"/>
    </row>
    <row r="753">
      <c r="E753" s="27"/>
    </row>
    <row r="754">
      <c r="E754" s="27"/>
    </row>
    <row r="755">
      <c r="E755" s="27"/>
    </row>
    <row r="756">
      <c r="E756" s="27"/>
    </row>
    <row r="757">
      <c r="E757" s="27"/>
    </row>
    <row r="758">
      <c r="E758" s="27"/>
    </row>
    <row r="759">
      <c r="E759" s="27"/>
    </row>
    <row r="760">
      <c r="E760" s="27"/>
    </row>
    <row r="761">
      <c r="E761" s="27"/>
    </row>
    <row r="762">
      <c r="E762" s="27"/>
    </row>
    <row r="763">
      <c r="E763" s="27"/>
    </row>
    <row r="764">
      <c r="E764" s="27"/>
    </row>
    <row r="765">
      <c r="E765" s="27"/>
    </row>
    <row r="766">
      <c r="E766" s="27"/>
    </row>
    <row r="767">
      <c r="E767" s="27"/>
    </row>
    <row r="768">
      <c r="E768" s="27"/>
    </row>
    <row r="769">
      <c r="E769" s="27"/>
    </row>
    <row r="770">
      <c r="E770" s="27"/>
    </row>
    <row r="771">
      <c r="E771" s="27"/>
    </row>
    <row r="772">
      <c r="E772" s="27"/>
    </row>
    <row r="773">
      <c r="E773" s="27"/>
    </row>
    <row r="774">
      <c r="E774" s="27"/>
    </row>
    <row r="775">
      <c r="E775" s="27"/>
    </row>
    <row r="776">
      <c r="E776" s="27"/>
    </row>
    <row r="777">
      <c r="E777" s="27"/>
    </row>
    <row r="778">
      <c r="E778" s="27"/>
    </row>
    <row r="779">
      <c r="E779" s="27"/>
    </row>
    <row r="780">
      <c r="E780" s="27"/>
    </row>
    <row r="781">
      <c r="E781" s="27"/>
    </row>
    <row r="782">
      <c r="E782" s="27"/>
    </row>
    <row r="783">
      <c r="E783" s="27"/>
    </row>
    <row r="784">
      <c r="E784" s="27"/>
    </row>
    <row r="785">
      <c r="E785" s="27"/>
    </row>
    <row r="786">
      <c r="E786" s="27"/>
    </row>
    <row r="787">
      <c r="E787" s="27"/>
    </row>
    <row r="788">
      <c r="E788" s="27"/>
    </row>
    <row r="789">
      <c r="E789" s="27"/>
    </row>
    <row r="790">
      <c r="E790" s="27"/>
    </row>
    <row r="791">
      <c r="E791" s="27"/>
    </row>
    <row r="792">
      <c r="E792" s="27"/>
    </row>
    <row r="793">
      <c r="E793" s="27"/>
    </row>
    <row r="794">
      <c r="E794" s="27"/>
    </row>
    <row r="795">
      <c r="E795" s="27"/>
    </row>
    <row r="796">
      <c r="E796" s="27"/>
    </row>
    <row r="797">
      <c r="E797" s="27"/>
    </row>
    <row r="798">
      <c r="E798" s="27"/>
    </row>
    <row r="799">
      <c r="E799" s="27"/>
    </row>
    <row r="800">
      <c r="E800" s="27"/>
    </row>
    <row r="801">
      <c r="E801" s="27"/>
    </row>
    <row r="802">
      <c r="E802" s="27"/>
    </row>
    <row r="803">
      <c r="E803" s="27"/>
    </row>
    <row r="804">
      <c r="E804" s="27"/>
    </row>
    <row r="805">
      <c r="E805" s="27"/>
    </row>
    <row r="806">
      <c r="E806" s="27"/>
    </row>
    <row r="807">
      <c r="E807" s="27"/>
    </row>
    <row r="808">
      <c r="E808" s="27"/>
    </row>
    <row r="809">
      <c r="E809" s="27"/>
    </row>
    <row r="810">
      <c r="E810" s="27"/>
    </row>
    <row r="811">
      <c r="E811" s="27"/>
    </row>
    <row r="812">
      <c r="E812" s="27"/>
    </row>
    <row r="813">
      <c r="E813" s="27"/>
    </row>
    <row r="814">
      <c r="E814" s="27"/>
    </row>
    <row r="815">
      <c r="E815" s="27"/>
    </row>
    <row r="816">
      <c r="E816" s="27"/>
    </row>
    <row r="817">
      <c r="E817" s="27"/>
    </row>
    <row r="818">
      <c r="E818" s="27"/>
    </row>
    <row r="819">
      <c r="E819" s="27"/>
    </row>
    <row r="820">
      <c r="E820" s="27"/>
    </row>
    <row r="821">
      <c r="E821" s="27"/>
    </row>
    <row r="822">
      <c r="E822" s="27"/>
    </row>
    <row r="823">
      <c r="E823" s="27"/>
    </row>
    <row r="824">
      <c r="E824" s="27"/>
    </row>
    <row r="825">
      <c r="E825" s="27"/>
    </row>
    <row r="826">
      <c r="E826" s="27"/>
    </row>
    <row r="827">
      <c r="E827" s="27"/>
    </row>
    <row r="828">
      <c r="E828" s="27"/>
    </row>
    <row r="829">
      <c r="E829" s="27"/>
    </row>
    <row r="830">
      <c r="E830" s="27"/>
    </row>
    <row r="831">
      <c r="E831" s="27"/>
    </row>
    <row r="832">
      <c r="E832" s="27"/>
    </row>
    <row r="833">
      <c r="E833" s="27"/>
    </row>
    <row r="834">
      <c r="E834" s="27"/>
    </row>
    <row r="835">
      <c r="E835" s="27"/>
    </row>
    <row r="836">
      <c r="E836" s="27"/>
    </row>
    <row r="837">
      <c r="E837" s="27"/>
    </row>
    <row r="838">
      <c r="E838" s="27"/>
    </row>
    <row r="839">
      <c r="E839" s="27"/>
    </row>
    <row r="840">
      <c r="E840" s="27"/>
    </row>
    <row r="841">
      <c r="E841" s="27"/>
    </row>
    <row r="842">
      <c r="E842" s="27"/>
    </row>
    <row r="843">
      <c r="E843" s="27"/>
    </row>
    <row r="844">
      <c r="E844" s="27"/>
    </row>
    <row r="845">
      <c r="E845" s="27"/>
    </row>
    <row r="846">
      <c r="E846" s="27"/>
    </row>
    <row r="847">
      <c r="E847" s="27"/>
    </row>
    <row r="848">
      <c r="E848" s="27"/>
    </row>
    <row r="849">
      <c r="E849" s="27"/>
    </row>
    <row r="850">
      <c r="E850" s="27"/>
    </row>
    <row r="851">
      <c r="E851" s="27"/>
    </row>
    <row r="852">
      <c r="E852" s="27"/>
    </row>
    <row r="853">
      <c r="E853" s="27"/>
    </row>
    <row r="854">
      <c r="E854" s="27"/>
    </row>
    <row r="855">
      <c r="E855" s="27"/>
    </row>
    <row r="856">
      <c r="E856" s="27"/>
    </row>
    <row r="857">
      <c r="E857" s="27"/>
    </row>
    <row r="858">
      <c r="E858" s="27"/>
    </row>
    <row r="859">
      <c r="E859" s="27"/>
    </row>
    <row r="860">
      <c r="E860" s="27"/>
    </row>
    <row r="861">
      <c r="E861" s="27"/>
    </row>
    <row r="862">
      <c r="E862" s="27"/>
    </row>
    <row r="863">
      <c r="E863" s="27"/>
    </row>
    <row r="864">
      <c r="E864" s="27"/>
    </row>
    <row r="865">
      <c r="E865" s="27"/>
    </row>
    <row r="866">
      <c r="E866" s="27"/>
    </row>
    <row r="867">
      <c r="E867" s="27"/>
    </row>
    <row r="868">
      <c r="E868" s="27"/>
    </row>
    <row r="869">
      <c r="E869" s="27"/>
    </row>
    <row r="870">
      <c r="E870" s="27"/>
    </row>
    <row r="871">
      <c r="E871" s="27"/>
    </row>
    <row r="872">
      <c r="E872" s="27"/>
    </row>
    <row r="873">
      <c r="E873" s="27"/>
    </row>
    <row r="874">
      <c r="E874" s="27"/>
    </row>
    <row r="875">
      <c r="E875" s="27"/>
    </row>
    <row r="876">
      <c r="E876" s="27"/>
    </row>
    <row r="877">
      <c r="E877" s="27"/>
    </row>
    <row r="878">
      <c r="E878" s="27"/>
    </row>
    <row r="879">
      <c r="E879" s="27"/>
    </row>
    <row r="880">
      <c r="E880" s="27"/>
    </row>
    <row r="881">
      <c r="E881" s="27"/>
    </row>
    <row r="882">
      <c r="E882" s="27"/>
    </row>
    <row r="883">
      <c r="E883" s="27"/>
    </row>
    <row r="884">
      <c r="E884" s="27"/>
    </row>
    <row r="885">
      <c r="E885" s="27"/>
    </row>
    <row r="886">
      <c r="E886" s="27"/>
    </row>
    <row r="887">
      <c r="E887" s="27"/>
    </row>
    <row r="888">
      <c r="E888" s="27"/>
    </row>
    <row r="889">
      <c r="E889" s="27"/>
    </row>
    <row r="890">
      <c r="E890" s="27"/>
    </row>
    <row r="891">
      <c r="E891" s="27"/>
    </row>
    <row r="892">
      <c r="E892" s="27"/>
    </row>
    <row r="893">
      <c r="E893" s="27"/>
    </row>
    <row r="894">
      <c r="E894" s="27"/>
    </row>
    <row r="895">
      <c r="E895" s="27"/>
    </row>
    <row r="896">
      <c r="E896" s="27"/>
    </row>
    <row r="897">
      <c r="E897" s="27"/>
    </row>
    <row r="898">
      <c r="E898" s="27"/>
    </row>
    <row r="899">
      <c r="E899" s="27"/>
    </row>
    <row r="900">
      <c r="E900" s="27"/>
    </row>
    <row r="901">
      <c r="E901" s="27"/>
    </row>
    <row r="902">
      <c r="E902" s="27"/>
    </row>
    <row r="903">
      <c r="E903" s="27"/>
    </row>
    <row r="904">
      <c r="E904" s="27"/>
    </row>
    <row r="905">
      <c r="E905" s="27"/>
    </row>
    <row r="906">
      <c r="E906" s="27"/>
    </row>
    <row r="907">
      <c r="E907" s="27"/>
    </row>
    <row r="908">
      <c r="E908" s="27"/>
    </row>
    <row r="909">
      <c r="E909" s="27"/>
    </row>
    <row r="910">
      <c r="E910" s="27"/>
    </row>
    <row r="911">
      <c r="E911" s="27"/>
    </row>
    <row r="912">
      <c r="E912" s="27"/>
    </row>
    <row r="913">
      <c r="E913" s="27"/>
    </row>
    <row r="914">
      <c r="E914" s="27"/>
    </row>
    <row r="915">
      <c r="E915" s="27"/>
    </row>
    <row r="916">
      <c r="E916" s="27"/>
    </row>
    <row r="917">
      <c r="E917" s="27"/>
    </row>
    <row r="918">
      <c r="E918" s="27"/>
    </row>
    <row r="919">
      <c r="E919" s="27"/>
    </row>
    <row r="920">
      <c r="E920" s="27"/>
    </row>
    <row r="921">
      <c r="E921" s="27"/>
    </row>
    <row r="922">
      <c r="E922" s="27"/>
    </row>
    <row r="923">
      <c r="E923" s="27"/>
    </row>
    <row r="924">
      <c r="E924" s="27"/>
    </row>
    <row r="925">
      <c r="E925" s="27"/>
    </row>
    <row r="926">
      <c r="E926" s="27"/>
    </row>
    <row r="927">
      <c r="E927" s="27"/>
    </row>
    <row r="928">
      <c r="E928" s="27"/>
    </row>
    <row r="929">
      <c r="E929" s="27"/>
    </row>
    <row r="930">
      <c r="E930" s="27"/>
    </row>
    <row r="931">
      <c r="E931" s="27"/>
    </row>
    <row r="932">
      <c r="E932" s="27"/>
    </row>
    <row r="933">
      <c r="E933" s="27"/>
    </row>
    <row r="934">
      <c r="E934" s="27"/>
    </row>
    <row r="935">
      <c r="E935" s="27"/>
    </row>
    <row r="936">
      <c r="E936" s="27"/>
    </row>
    <row r="937">
      <c r="E937" s="27"/>
    </row>
    <row r="938">
      <c r="E938" s="27"/>
    </row>
    <row r="939">
      <c r="E939" s="27"/>
    </row>
    <row r="940">
      <c r="E940" s="27"/>
    </row>
    <row r="941">
      <c r="E941" s="27"/>
    </row>
    <row r="942">
      <c r="E942" s="27"/>
    </row>
    <row r="943">
      <c r="E943" s="27"/>
    </row>
    <row r="944">
      <c r="E944" s="27"/>
    </row>
    <row r="945">
      <c r="E945" s="27"/>
    </row>
    <row r="946">
      <c r="E946" s="27"/>
    </row>
    <row r="947">
      <c r="E947" s="27"/>
    </row>
    <row r="948">
      <c r="E948" s="27"/>
    </row>
    <row r="949">
      <c r="E949" s="27"/>
    </row>
    <row r="950">
      <c r="E950" s="27"/>
    </row>
    <row r="951">
      <c r="E951" s="27"/>
    </row>
    <row r="952">
      <c r="E952" s="27"/>
    </row>
    <row r="953">
      <c r="E953" s="27"/>
    </row>
    <row r="954">
      <c r="E954" s="27"/>
    </row>
    <row r="955">
      <c r="E955" s="27"/>
    </row>
    <row r="956">
      <c r="E956" s="27"/>
    </row>
    <row r="957">
      <c r="E957" s="27"/>
    </row>
    <row r="958">
      <c r="E958" s="27"/>
    </row>
    <row r="959">
      <c r="E959" s="27"/>
    </row>
    <row r="960">
      <c r="E960" s="27"/>
    </row>
    <row r="961">
      <c r="E961" s="27"/>
    </row>
    <row r="962">
      <c r="E962" s="27"/>
    </row>
    <row r="963">
      <c r="E963" s="27"/>
    </row>
    <row r="964">
      <c r="E964" s="27"/>
    </row>
    <row r="965">
      <c r="E965" s="27"/>
    </row>
    <row r="966">
      <c r="E966" s="27"/>
    </row>
    <row r="967">
      <c r="E967" s="27"/>
    </row>
    <row r="968">
      <c r="E968" s="27"/>
    </row>
    <row r="969">
      <c r="E969" s="27"/>
    </row>
    <row r="970">
      <c r="E970" s="27"/>
    </row>
    <row r="971">
      <c r="E971" s="27"/>
    </row>
    <row r="972">
      <c r="E972" s="27"/>
    </row>
    <row r="973">
      <c r="E973" s="27"/>
    </row>
    <row r="974">
      <c r="E974" s="27"/>
    </row>
    <row r="975">
      <c r="E975" s="27"/>
    </row>
    <row r="976">
      <c r="E976" s="27"/>
    </row>
    <row r="977">
      <c r="E977" s="27"/>
    </row>
    <row r="978">
      <c r="E978" s="27"/>
    </row>
    <row r="979">
      <c r="E979" s="27"/>
    </row>
    <row r="980">
      <c r="E980" s="27"/>
    </row>
    <row r="981">
      <c r="E981" s="27"/>
    </row>
    <row r="982">
      <c r="E982" s="27"/>
    </row>
    <row r="983">
      <c r="E983" s="27"/>
    </row>
    <row r="984">
      <c r="E984" s="27"/>
    </row>
    <row r="985">
      <c r="E985" s="27"/>
    </row>
    <row r="986">
      <c r="E986" s="27"/>
    </row>
    <row r="987">
      <c r="E987" s="27"/>
    </row>
    <row r="988">
      <c r="E988" s="27"/>
    </row>
    <row r="989">
      <c r="E989" s="27"/>
    </row>
    <row r="990">
      <c r="E990" s="27"/>
    </row>
    <row r="991">
      <c r="E991" s="27"/>
    </row>
    <row r="992">
      <c r="E992" s="27"/>
    </row>
    <row r="993">
      <c r="E993" s="27"/>
    </row>
    <row r="994">
      <c r="E994" s="27"/>
    </row>
    <row r="995">
      <c r="E995" s="27"/>
    </row>
    <row r="996">
      <c r="E996" s="27"/>
    </row>
    <row r="997">
      <c r="E997" s="27"/>
    </row>
    <row r="998">
      <c r="E998" s="27"/>
    </row>
    <row r="999">
      <c r="E999" s="27"/>
    </row>
    <row r="1000">
      <c r="E1000" s="27"/>
    </row>
  </sheetData>
  <drawing r:id="rId1"/>
</worksheet>
</file>